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425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<sst xmlns="http://schemas.openxmlformats.org/spreadsheetml/2006/main" count="150" uniqueCount="150">
  <si>
    <t>Název vyšetření</t>
  </si>
  <si>
    <t>Počet testů za rok</t>
  </si>
  <si>
    <t>Celkové IgE</t>
  </si>
  <si>
    <t>Eoz.kat. prot.ECP</t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</si>
  <si>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  <scheme val="minor"/>
      </rPr>
      <t>Specifické IgE: Vaj. bílek</t>
    </r>
  </si>
  <si>
    <t>Specifické IgE: Vaječný žloutek</t>
  </si>
  <si>
    <t>Specifické IgE: Kravské mléko</t>
  </si>
  <si>
    <t>Specifické IgE: Hov.kasein</t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</si>
  <si>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  <scheme val="minor"/>
      </rPr>
      <t>Specifické IgE: Alfa-laktalb</t>
    </r>
  </si>
  <si>
    <t>Specifické IgE: Beta-lakt.</t>
  </si>
  <si>
    <t>Specifické IgE: Treska</t>
  </si>
  <si>
    <t>Specifické IgE: Vepřové maso</t>
  </si>
  <si>
    <t>Specifické IgE: Hovězí maso</t>
  </si>
  <si>
    <t>Specifické IgE: Kuřecí maso</t>
  </si>
  <si>
    <t>Specifické IgE: Pšeničná mouka</t>
  </si>
  <si>
    <t>Specifické IgE: Hrách</t>
  </si>
  <si>
    <t>Specifické IgE: Burské oříšky</t>
  </si>
  <si>
    <t>Specifické IgE: Lískový ořech</t>
  </si>
  <si>
    <t>Specifické IgE: Sojové boby</t>
  </si>
  <si>
    <t>Specifické IgE: Fazole bílá</t>
  </si>
  <si>
    <t>Specifické IgE: Mandle</t>
  </si>
  <si>
    <t>Specifické IgE: Rajče</t>
  </si>
  <si>
    <t>Specifické IgE: Celer</t>
  </si>
  <si>
    <t>Specifické IgE: Broskev</t>
  </si>
  <si>
    <t>Specifické IgE: Pomeranč</t>
  </si>
  <si>
    <t>Specifické IgE: Banány</t>
  </si>
  <si>
    <t>Specifické IgE: Kvasnice</t>
  </si>
  <si>
    <t>Specifické IgE: Tomka vonná</t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</si>
  <si>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  <scheme val="minor"/>
      </rPr>
      <t>Specifické IgE: Srha říznačka</t>
    </r>
  </si>
  <si>
    <t>Specifické IgE: Kostřava</t>
  </si>
  <si>
    <t>Specifické IgE: Jilek</t>
  </si>
  <si>
    <t>Specifické IgE: Bojínek luční</t>
  </si>
  <si>
    <t>Specifické IgE: Žito</t>
  </si>
  <si>
    <t>Specifické IgE: Olše lepkavá</t>
  </si>
  <si>
    <t>Specifické IgE: Bříza bílá</t>
  </si>
  <si>
    <t>Specifické IgE: Líska</t>
  </si>
  <si>
    <t>Specifické IgE: Topol</t>
  </si>
  <si>
    <t>Specifické IgE: Včela</t>
  </si>
  <si>
    <t>Specifické IgE: Vosa</t>
  </si>
  <si>
    <t>Specifické IgE: Vosík</t>
  </si>
  <si>
    <t>Specifické IgE: Domácí prach</t>
  </si>
  <si>
    <t>Specifické IgE: Dermatoph. pteron.</t>
  </si>
  <si>
    <t>Specifické IgE: Dermatoph. farinae</t>
  </si>
  <si>
    <t>Specifické IgE: Asperg.fumig.</t>
  </si>
  <si>
    <t>Specifické IgE: Pelyněk černobýl</t>
  </si>
  <si>
    <t>Specifické IgE: Ambrosie vyvýšená</t>
  </si>
  <si>
    <t>Specifické IgE: Smetanka lékařská</t>
  </si>
  <si>
    <t>Specifické IgE: Merlík bílý</t>
  </si>
  <si>
    <t>Specifické IgE: Kočičí epitel</t>
  </si>
  <si>
    <t>Specifické IgE: Psí epitel</t>
  </si>
  <si>
    <t>Specifické IgE: Psí odum. epitel</t>
  </si>
  <si>
    <t>Specifické IgE: Koňský odum.epit</t>
  </si>
  <si>
    <t>Specifické IgE: Hovězí odum. epit.</t>
  </si>
  <si>
    <t>Specifické IgE: Jitrocel kopin.</t>
  </si>
  <si>
    <t>Specifické IgE: Cladosp. herb.</t>
  </si>
  <si>
    <t>Specifické IgE: Candida albicans</t>
  </si>
  <si>
    <t>Specifické IgE: Alter.tenuis</t>
  </si>
  <si>
    <t>Specifické IgE: Kopřiva</t>
  </si>
  <si>
    <t>Specifické IgE: Penic.notatum</t>
  </si>
  <si>
    <t>Specifické IgE: Myší epitel</t>
  </si>
  <si>
    <t>Specifické IgE: Pyl vrby</t>
  </si>
  <si>
    <t>Specifické IgE: Kopret.řimbaba</t>
  </si>
  <si>
    <t>Specifické IgE: Myší moč</t>
  </si>
  <si>
    <t>Specifické IgE: Krysí epitel</t>
  </si>
  <si>
    <t>Specifické IgE: Krysí moč</t>
  </si>
  <si>
    <t>Specifické IgE: Mlýnský prach</t>
  </si>
  <si>
    <t>Specifické IgE: Čokoláda</t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</si>
  <si>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  <scheme val="minor"/>
      </rPr>
      <t>Specifické IgE: Gluten</t>
    </r>
  </si>
  <si>
    <t>Specifické IgE: Husí peří</t>
  </si>
  <si>
    <t>Specifické IgE: Jahody</t>
  </si>
  <si>
    <t>Specifické IgE: Kiwi</t>
  </si>
  <si>
    <t>Specifické IgE: Králičí epitel</t>
  </si>
  <si>
    <t>Specifické IgE: Křeččí epitel</t>
  </si>
  <si>
    <t>Specifické IgE: Latex</t>
  </si>
  <si>
    <t>Specifické IgE: Ovesná mouka</t>
  </si>
  <si>
    <t>Specifické IgE: Ječná mouka</t>
  </si>
  <si>
    <t>Specifické IgE: Ovčí epitelie</t>
  </si>
  <si>
    <t>Specifické IgE: Řepka olejka</t>
  </si>
  <si>
    <t>Specifické IgE: Pistácie</t>
  </si>
  <si>
    <t>Specifické IgE: Sezam.semínko</t>
  </si>
  <si>
    <t>Specifické IgE: Jablko</t>
  </si>
  <si>
    <t>Specifické IgE: Slepičí peří</t>
  </si>
  <si>
    <t>Specifické IgE: Holubí peří</t>
  </si>
  <si>
    <t>Specifické IgE: Papouščí peří</t>
  </si>
  <si>
    <t>Specifické IgE: Mrkev</t>
  </si>
  <si>
    <t>Specifické IgE: Brambory</t>
  </si>
  <si>
    <t>Specifické IgE: Česnek</t>
  </si>
  <si>
    <t>Specifické IgE: Cibule</t>
  </si>
  <si>
    <t>Specifické IgE: Švestka</t>
  </si>
  <si>
    <t>Specifické IgE: Rýže</t>
  </si>
  <si>
    <t>Specifické IgE: Hořčice</t>
  </si>
  <si>
    <t>Specifické IgE: Ananas</t>
  </si>
  <si>
    <t>Specifické IgE: Mák</t>
  </si>
  <si>
    <t>Specifické IgE: Paprika</t>
  </si>
  <si>
    <t>Specifické IgE: Ořech vlašský</t>
  </si>
  <si>
    <t>Specifické IgE: Morčecí epitel</t>
  </si>
  <si>
    <t>Specifické IgE: Inhalační směs: D1, E1, E5, G2, G6,  M1,M6,T3, T17, W1, W9, W19</t>
  </si>
  <si>
    <t>Specifické IgE: Trávy  směs: G3, G4, G5, G6, G8</t>
  </si>
  <si>
    <t>Specifické IgE: Trávy směs: G1, G5, G6, G12, G13</t>
  </si>
  <si>
    <t>Specifické IgE: Trávy směs:  G1, G5, G7, G12, G13</t>
  </si>
  <si>
    <t>Specifické IgE: Zvířata směs: E6, E82, E84, E87, E88</t>
  </si>
  <si>
    <t>Specifické IgE: Potraviny směs: F13, F17, F18, F20, F36</t>
  </si>
  <si>
    <t>Specifické IgE: Potraviny směs: F1, F2, F3, F4, F13, F14</t>
  </si>
  <si>
    <t>Specifické IgE: Potraviny smě: F1, F2, F4, F9, F13, F14</t>
  </si>
  <si>
    <t>Specifické IgE: Potraviny směs: F12, F15, F31, F35</t>
  </si>
  <si>
    <t xml:space="preserve">Specifické IgE: Potraviny směs: F33, F49, F92, F95 </t>
  </si>
  <si>
    <t>Specifické IgE: Potraviny směs:F84, F91, F92, F210</t>
  </si>
  <si>
    <t xml:space="preserve">Specifické IgE: Potraviny směs: F25, F31, F35, F47, F89 </t>
  </si>
  <si>
    <t>Specifické IgE: Potraviny směs:F26, F27, F83, F88</t>
  </si>
  <si>
    <t>Specifické IgE: Roztoči směs: D1, D2, D3, D71, D72,   D73, D74, D201</t>
  </si>
  <si>
    <t xml:space="preserve">Specifické IgE: Roztoči směs: H1, D1, D2, I6 </t>
  </si>
  <si>
    <t xml:space="preserve">Specifické IgE: Plísně směs: M1, M2, M3, M5, M6 </t>
  </si>
  <si>
    <t xml:space="preserve">Specifické IgE: Stromy směs: T1, T3, T5, T7, T10  </t>
  </si>
  <si>
    <t>Specifické IgE: Stromy směs: T2, T3, T4, T7, T12</t>
  </si>
  <si>
    <t>Specifické IgE: Byliny směs: W6, W9, W10,W12, W20</t>
  </si>
  <si>
    <t xml:space="preserve">Specifické IgE: Byliny směs:  W1, W6, W7, W8, W12 </t>
  </si>
  <si>
    <t>Specifické IgE: Byliny směs: W7, W8, W9,W10, W12</t>
  </si>
  <si>
    <t>Specifické IgE: Tabák</t>
  </si>
  <si>
    <t>Specifické IgE: Komár</t>
  </si>
  <si>
    <t>Specifické IgE: Med</t>
  </si>
  <si>
    <t>Specifické IgE: rVes v 5 - Vesp. vulg.</t>
  </si>
  <si>
    <t>Specifické IgE: nBet v 1 - Betula ver.</t>
  </si>
  <si>
    <t>Specifické IgE: rBet v 2 - Betula ver.</t>
  </si>
  <si>
    <t>Specifické IgE: nCan f 1 - Canis fam.</t>
  </si>
  <si>
    <t>Specifické IgE: nDer f 1 - Dermat far.</t>
  </si>
  <si>
    <t>Specifické IgE: nDer f 2 - Dermat. far.</t>
  </si>
  <si>
    <t>Specifické IgE: nAsp r 1 - Asperg. rest.</t>
  </si>
  <si>
    <t>Specifické IgE: nDer p 1 - Dermat. pter.</t>
  </si>
  <si>
    <t>Specifické IgE: nDer p 2 - Dermat. pter.</t>
  </si>
  <si>
    <t>Specifické IgE: nFel d 1 - Felis domest.</t>
  </si>
  <si>
    <t>Specifické IgE: rApi m 1 - Apis mellifera</t>
  </si>
  <si>
    <t>Specifické IgE: rApi m 2 - Apis mellifera</t>
  </si>
  <si>
    <t>Specifické IgE: rMal d 1 - Malus domest.</t>
  </si>
  <si>
    <t>Specifické IgE: rMal d 4 - Malus domest.</t>
  </si>
  <si>
    <t>Specifické IgE: rPru av 1 - Prunus avium</t>
  </si>
  <si>
    <t>Specifické IgE: rPru av 3 - Prunus avium</t>
  </si>
  <si>
    <t>Specifické IgE: rPru av 4 - Prunus avium</t>
  </si>
  <si>
    <t>Specifické IgE: nPru p 3 - Prunus persica</t>
  </si>
  <si>
    <t>Specifické IgE: nArt v 1 - Artemisia vulg.</t>
  </si>
  <si>
    <t>Celkové náklady za 1 rok</t>
  </si>
  <si>
    <t>Ceník veškerého nabízeného zboží</t>
  </si>
  <si>
    <t>Název zboží, vč. katalogového číslo</t>
  </si>
  <si>
    <t>Balení</t>
  </si>
  <si>
    <t>Cena v Kč bez DPH</t>
  </si>
  <si>
    <t>Cena v Kč vč.DPH</t>
  </si>
  <si>
    <t>Příloha č. 6 – Zadávací dokumentace    
Rozpis reagencií, spotřebního, kontrolního a kalibračního materiálu
Zadavatel: Sdružené zdravotnické zařízení Krnov, příspěvková organizace
Veřejná zakázka „Dodávky reagencií a spotřebního materiálu, vč. bezplatné výpůjčky imunochemického analyzátoru pro centrální laboratoř</t>
  </si>
  <si>
    <r>
      <rPr>
        <b/>
        <sz val="14"/>
        <rFont val="Calibri"/>
        <family val="2"/>
        <scheme val="minor"/>
      </rPr>
      <t xml:space="preserve">Rozpis reagencií,spotřebního, kontrolního a kalibračního materiálu
Veřejná zakázka č. P19V00000080, evidenční číslo: …………,
„Dodávky reagencií a spotřebního materiálu, vč. bezplatné výpůjčky imunochemického analyzátoru pro centrální laboratoř“
</t>
    </r>
    <r>
      <rPr>
        <b/>
        <sz val="14"/>
        <color theme="1"/>
        <rFont val="Calibri"/>
        <family val="2"/>
        <scheme val="minor"/>
      </rPr>
      <t>Číslo spisu: SZZ/FMP/2019/01/reagencie+imunochem. analyzátor-CL</t>
    </r>
  </si>
  <si>
    <r>
      <t xml:space="preserve">Cena </t>
    </r>
    <r>
      <rPr>
        <sz val="11"/>
        <color rgb="FFFF0000"/>
        <rFont val="Calibri"/>
        <family val="2"/>
        <scheme val="minor"/>
      </rPr>
      <t>v Kč bez DPH</t>
    </r>
    <r>
      <rPr>
        <sz val="11"/>
        <color theme="1"/>
        <rFont val="Calibri"/>
        <family val="2"/>
        <scheme val="minor"/>
      </rPr>
      <t xml:space="preserve"> za jedno stanovení (včetně veškerého spotřebního, kontolního a kalibračního materiálu)</t>
    </r>
  </si>
  <si>
    <t>Celková cena v Kč vč. DPH/1 rok</t>
  </si>
  <si>
    <t xml:space="preserve">Celková cena v Kč bez DPH/1 rok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</si>
</sst>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7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"/>
    </xf>
    <xf numFmtId="0" fontId="5" fillId="2" borderId="1" xfId="0" applyFont="1" applyFill="1" applyBorder="1"/>
    <xf numFmtId="0" fontId="0" fillId="2" borderId="2" xfId="0" applyFill="1" applyBorder="1"/>
    <xf numFmtId="0" fontId="0" fillId="2" borderId="1" xfId="0" applyFill="1" applyBorder="1" applyAlignment="1">
      <alignment wrapText="1"/>
    </xf>
    <xf numFmtId="0" fontId="6" fillId="3" borderId="3" xfId="0" applyFont="1" applyFill="1" applyBorder="1" applyAlignment="1">
      <alignment vertical="center"/>
    </xf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5" fillId="3" borderId="6" xfId="0" applyFont="1" applyFill="1" applyBorder="1"/>
    <xf numFmtId="0" fontId="6" fillId="0" borderId="3" xfId="0" applyFont="1" applyBorder="1" applyAlignment="1">
      <alignment vertical="center"/>
    </xf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8" fillId="0" borderId="0" xfId="0" applyFont="1" applyFill="1" applyBorder="1" applyAlignment="1">
      <alignment vertical="center"/>
    </xf>
    <xf numFmtId="0" fontId="0" fillId="2" borderId="10" xfId="0" applyFill="1" applyBorder="1"/>
    <xf numFmtId="0" fontId="0" fillId="0" borderId="10" xfId="0" applyBorder="1"/>
    <xf numFmtId="0" fontId="0" fillId="2" borderId="11" xfId="0" applyFill="1" applyBorder="1" applyAlignment="1">
      <alignment wrapText="1"/>
    </xf>
    <xf numFmtId="0" fontId="0" fillId="0" borderId="12" xfId="0" applyBorder="1"/>
    <xf numFmtId="0" fontId="0" fillId="2" borderId="13" xfId="0" applyFill="1" applyBorder="1"/>
    <xf numFmtId="0" fontId="0" fillId="2" borderId="14" xfId="0" applyFill="1" applyBorder="1" applyAlignment="1">
      <alignment wrapText="1"/>
    </xf>
    <xf numFmtId="0" fontId="0" fillId="0" borderId="0" xfId="0" applyBorder="1"/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4"/>
  <sheetViews>
    <sheetView tabSelected="1" workbookViewId="0" topLeftCell="A1">
      <selection activeCell="C5" sqref="C5"/>
    </sheetView>
  </sheetViews>
  <sheetFormatPr defaultColWidth="9.140625" defaultRowHeight="15"/>
  <cols>
    <col min="1" max="1" width="55.7109375" style="0" bestFit="1" customWidth="1"/>
    <col min="2" max="2" width="16.7109375" style="0" bestFit="1" customWidth="1"/>
    <col min="3" max="3" width="22.7109375" style="0" bestFit="1" customWidth="1"/>
    <col min="4" max="4" width="22.7109375" style="0" customWidth="1"/>
    <col min="5" max="5" width="23.140625" style="0" customWidth="1"/>
  </cols>
  <sheetData>
    <row r="1" spans="1:5" ht="87" customHeight="1">
      <c r="A1" s="22" t="s">
        <v>145</v>
      </c>
      <c r="B1" s="23"/>
      <c r="C1" s="23"/>
      <c r="D1" s="23"/>
      <c r="E1" s="23"/>
    </row>
    <row r="2" spans="1:5" s="1" customFormat="1" ht="115.5" customHeight="1" thickBot="1">
      <c r="A2" s="24" t="s">
        <v>146</v>
      </c>
      <c r="B2" s="25"/>
      <c r="C2" s="25"/>
      <c r="D2" s="25"/>
      <c r="E2" s="25"/>
    </row>
    <row r="3" spans="1:5" ht="82.5" customHeight="1">
      <c r="A3" s="2" t="s">
        <v>0</v>
      </c>
      <c r="B3" s="3" t="s">
        <v>1</v>
      </c>
      <c r="C3" s="4" t="s">
        <v>147</v>
      </c>
      <c r="D3" s="17" t="s">
        <v>149</v>
      </c>
      <c r="E3" s="20" t="s">
        <v>148</v>
      </c>
    </row>
    <row r="4" spans="1:5" ht="16.5" customHeight="1">
      <c r="A4" s="5" t="s">
        <v>2</v>
      </c>
      <c r="B4" s="6">
        <v>2445</v>
      </c>
      <c r="C4" s="7"/>
      <c r="D4" s="18"/>
      <c r="E4" s="8">
        <f>C4*B4</f>
        <v>0</v>
      </c>
    </row>
    <row r="5" spans="1:5" ht="16.5" customHeight="1">
      <c r="A5" s="9" t="s">
        <v>3</v>
      </c>
      <c r="B5" s="6">
        <v>348</v>
      </c>
      <c r="C5" s="7"/>
      <c r="D5" s="18"/>
      <c r="E5" s="8">
        <f aca="true" t="shared" si="0" ref="E5:E68">C5*B5</f>
        <v>0</v>
      </c>
    </row>
    <row r="6" spans="1:5" ht="15">
      <c r="A6" s="10" t="s">
        <v>4</v>
      </c>
      <c r="B6" s="11">
        <v>128</v>
      </c>
      <c r="C6" s="7"/>
      <c r="D6" s="18"/>
      <c r="E6" s="8">
        <f t="shared" si="0"/>
        <v>0</v>
      </c>
    </row>
    <row r="7" spans="1:5" ht="15">
      <c r="A7" s="10" t="s">
        <v>5</v>
      </c>
      <c r="B7" s="11">
        <v>63</v>
      </c>
      <c r="C7" s="7"/>
      <c r="D7" s="18"/>
      <c r="E7" s="8">
        <f t="shared" si="0"/>
        <v>0</v>
      </c>
    </row>
    <row r="8" spans="1:5" ht="15">
      <c r="A8" s="10" t="s">
        <v>6</v>
      </c>
      <c r="B8" s="11">
        <v>409</v>
      </c>
      <c r="C8" s="7"/>
      <c r="D8" s="18"/>
      <c r="E8" s="8">
        <f t="shared" si="0"/>
        <v>0</v>
      </c>
    </row>
    <row r="9" spans="1:5" ht="15">
      <c r="A9" s="10" t="s">
        <v>7</v>
      </c>
      <c r="B9" s="11">
        <v>273</v>
      </c>
      <c r="C9" s="7"/>
      <c r="D9" s="18"/>
      <c r="E9" s="8">
        <f t="shared" si="0"/>
        <v>0</v>
      </c>
    </row>
    <row r="10" spans="1:5" ht="15">
      <c r="A10" s="10" t="s">
        <v>8</v>
      </c>
      <c r="B10" s="11">
        <v>272</v>
      </c>
      <c r="C10" s="7"/>
      <c r="D10" s="18"/>
      <c r="E10" s="8">
        <f t="shared" si="0"/>
        <v>0</v>
      </c>
    </row>
    <row r="11" spans="1:5" ht="15">
      <c r="A11" s="10" t="s">
        <v>9</v>
      </c>
      <c r="B11" s="11">
        <v>271</v>
      </c>
      <c r="C11" s="7"/>
      <c r="D11" s="18"/>
      <c r="E11" s="8">
        <f t="shared" si="0"/>
        <v>0</v>
      </c>
    </row>
    <row r="12" spans="1:5" ht="15">
      <c r="A12" s="10" t="s">
        <v>10</v>
      </c>
      <c r="B12" s="11">
        <v>58</v>
      </c>
      <c r="C12" s="7"/>
      <c r="D12" s="18"/>
      <c r="E12" s="8">
        <f t="shared" si="0"/>
        <v>0</v>
      </c>
    </row>
    <row r="13" spans="1:5" ht="15">
      <c r="A13" s="10" t="s">
        <v>11</v>
      </c>
      <c r="B13" s="11">
        <v>6</v>
      </c>
      <c r="C13" s="7"/>
      <c r="D13" s="18"/>
      <c r="E13" s="8">
        <f t="shared" si="0"/>
        <v>0</v>
      </c>
    </row>
    <row r="14" spans="1:5" ht="15">
      <c r="A14" s="10" t="s">
        <v>12</v>
      </c>
      <c r="B14" s="11">
        <v>7</v>
      </c>
      <c r="C14" s="7"/>
      <c r="D14" s="18"/>
      <c r="E14" s="8">
        <f t="shared" si="0"/>
        <v>0</v>
      </c>
    </row>
    <row r="15" spans="1:5" ht="15">
      <c r="A15" s="10" t="s">
        <v>13</v>
      </c>
      <c r="B15" s="11">
        <v>7</v>
      </c>
      <c r="C15" s="7"/>
      <c r="D15" s="18"/>
      <c r="E15" s="8">
        <f t="shared" si="0"/>
        <v>0</v>
      </c>
    </row>
    <row r="16" spans="1:5" ht="15">
      <c r="A16" s="10" t="s">
        <v>14</v>
      </c>
      <c r="B16" s="11">
        <v>96</v>
      </c>
      <c r="C16" s="7"/>
      <c r="D16" s="18"/>
      <c r="E16" s="8">
        <f t="shared" si="0"/>
        <v>0</v>
      </c>
    </row>
    <row r="17" spans="1:5" ht="15">
      <c r="A17" s="10" t="s">
        <v>15</v>
      </c>
      <c r="B17" s="11">
        <v>10</v>
      </c>
      <c r="C17" s="7"/>
      <c r="D17" s="18"/>
      <c r="E17" s="8">
        <f t="shared" si="0"/>
        <v>0</v>
      </c>
    </row>
    <row r="18" spans="1:5" ht="15">
      <c r="A18" s="10" t="s">
        <v>16</v>
      </c>
      <c r="B18" s="11">
        <v>92</v>
      </c>
      <c r="C18" s="7"/>
      <c r="D18" s="18"/>
      <c r="E18" s="8">
        <f t="shared" si="0"/>
        <v>0</v>
      </c>
    </row>
    <row r="19" spans="1:5" ht="15">
      <c r="A19" s="10" t="s">
        <v>17</v>
      </c>
      <c r="B19" s="11">
        <v>50</v>
      </c>
      <c r="C19" s="7"/>
      <c r="D19" s="18"/>
      <c r="E19" s="8">
        <f t="shared" si="0"/>
        <v>0</v>
      </c>
    </row>
    <row r="20" spans="1:5" ht="15">
      <c r="A20" s="10" t="s">
        <v>18</v>
      </c>
      <c r="B20" s="11">
        <v>39</v>
      </c>
      <c r="C20" s="7"/>
      <c r="D20" s="18"/>
      <c r="E20" s="8">
        <f t="shared" si="0"/>
        <v>0</v>
      </c>
    </row>
    <row r="21" spans="1:5" ht="15">
      <c r="A21" s="10" t="s">
        <v>19</v>
      </c>
      <c r="B21" s="11">
        <v>9</v>
      </c>
      <c r="C21" s="7"/>
      <c r="D21" s="18"/>
      <c r="E21" s="8">
        <f t="shared" si="0"/>
        <v>0</v>
      </c>
    </row>
    <row r="22" spans="1:5" ht="15">
      <c r="A22" s="10" t="s">
        <v>20</v>
      </c>
      <c r="B22" s="11">
        <v>9</v>
      </c>
      <c r="C22" s="7"/>
      <c r="D22" s="18"/>
      <c r="E22" s="8">
        <f t="shared" si="0"/>
        <v>0</v>
      </c>
    </row>
    <row r="23" spans="1:5" ht="15">
      <c r="A23" s="10" t="s">
        <v>21</v>
      </c>
      <c r="B23" s="11">
        <v>58</v>
      </c>
      <c r="C23" s="7"/>
      <c r="D23" s="18"/>
      <c r="E23" s="8">
        <f t="shared" si="0"/>
        <v>0</v>
      </c>
    </row>
    <row r="24" spans="1:5" ht="15">
      <c r="A24" s="10" t="s">
        <v>22</v>
      </c>
      <c r="B24" s="11">
        <v>20</v>
      </c>
      <c r="C24" s="7"/>
      <c r="D24" s="18"/>
      <c r="E24" s="8">
        <f t="shared" si="0"/>
        <v>0</v>
      </c>
    </row>
    <row r="25" spans="1:5" ht="15">
      <c r="A25" s="10" t="s">
        <v>23</v>
      </c>
      <c r="B25" s="11">
        <v>15</v>
      </c>
      <c r="C25" s="7"/>
      <c r="D25" s="18"/>
      <c r="E25" s="8">
        <f t="shared" si="0"/>
        <v>0</v>
      </c>
    </row>
    <row r="26" spans="1:5" ht="15">
      <c r="A26" s="10" t="s">
        <v>24</v>
      </c>
      <c r="B26" s="11">
        <v>39</v>
      </c>
      <c r="C26" s="7"/>
      <c r="D26" s="18"/>
      <c r="E26" s="8">
        <f t="shared" si="0"/>
        <v>0</v>
      </c>
    </row>
    <row r="27" spans="1:5" ht="15">
      <c r="A27" s="10" t="s">
        <v>25</v>
      </c>
      <c r="B27" s="11">
        <v>24</v>
      </c>
      <c r="C27" s="7"/>
      <c r="D27" s="18"/>
      <c r="E27" s="8">
        <f t="shared" si="0"/>
        <v>0</v>
      </c>
    </row>
    <row r="28" spans="1:5" ht="15">
      <c r="A28" s="10" t="s">
        <v>26</v>
      </c>
      <c r="B28" s="11">
        <v>2</v>
      </c>
      <c r="C28" s="7"/>
      <c r="D28" s="18"/>
      <c r="E28" s="8">
        <f t="shared" si="0"/>
        <v>0</v>
      </c>
    </row>
    <row r="29" spans="1:5" ht="15">
      <c r="A29" s="10" t="s">
        <v>27</v>
      </c>
      <c r="B29" s="11">
        <v>86</v>
      </c>
      <c r="C29" s="7"/>
      <c r="D29" s="18"/>
      <c r="E29" s="8">
        <f t="shared" si="0"/>
        <v>0</v>
      </c>
    </row>
    <row r="30" spans="1:5" ht="15">
      <c r="A30" s="10" t="s">
        <v>28</v>
      </c>
      <c r="B30" s="11">
        <v>85</v>
      </c>
      <c r="C30" s="7"/>
      <c r="D30" s="18"/>
      <c r="E30" s="8">
        <f t="shared" si="0"/>
        <v>0</v>
      </c>
    </row>
    <row r="31" spans="1:5" ht="15">
      <c r="A31" s="10" t="s">
        <v>29</v>
      </c>
      <c r="B31" s="11">
        <v>23</v>
      </c>
      <c r="C31" s="7"/>
      <c r="D31" s="18"/>
      <c r="E31" s="8">
        <f t="shared" si="0"/>
        <v>0</v>
      </c>
    </row>
    <row r="32" spans="1:5" ht="15">
      <c r="A32" s="10" t="s">
        <v>30</v>
      </c>
      <c r="B32" s="11">
        <v>24</v>
      </c>
      <c r="C32" s="7"/>
      <c r="D32" s="18"/>
      <c r="E32" s="8">
        <f t="shared" si="0"/>
        <v>0</v>
      </c>
    </row>
    <row r="33" spans="1:5" ht="15">
      <c r="A33" s="10" t="s">
        <v>31</v>
      </c>
      <c r="B33" s="11">
        <v>263</v>
      </c>
      <c r="C33" s="7"/>
      <c r="D33" s="18"/>
      <c r="E33" s="8">
        <f t="shared" si="0"/>
        <v>0</v>
      </c>
    </row>
    <row r="34" spans="1:5" ht="15">
      <c r="A34" s="10" t="s">
        <v>32</v>
      </c>
      <c r="B34" s="11">
        <v>14</v>
      </c>
      <c r="C34" s="7"/>
      <c r="D34" s="18"/>
      <c r="E34" s="8">
        <f t="shared" si="0"/>
        <v>0</v>
      </c>
    </row>
    <row r="35" spans="1:5" ht="15">
      <c r="A35" s="10" t="s">
        <v>33</v>
      </c>
      <c r="B35" s="11">
        <v>49</v>
      </c>
      <c r="C35" s="7"/>
      <c r="D35" s="18"/>
      <c r="E35" s="8">
        <f t="shared" si="0"/>
        <v>0</v>
      </c>
    </row>
    <row r="36" spans="1:5" ht="15">
      <c r="A36" s="10" t="s">
        <v>34</v>
      </c>
      <c r="B36" s="11">
        <v>358</v>
      </c>
      <c r="C36" s="7"/>
      <c r="D36" s="18"/>
      <c r="E36" s="8">
        <f t="shared" si="0"/>
        <v>0</v>
      </c>
    </row>
    <row r="37" spans="1:5" ht="15">
      <c r="A37" s="10" t="s">
        <v>35</v>
      </c>
      <c r="B37" s="11">
        <v>44</v>
      </c>
      <c r="C37" s="7"/>
      <c r="D37" s="18"/>
      <c r="E37" s="8">
        <f t="shared" si="0"/>
        <v>0</v>
      </c>
    </row>
    <row r="38" spans="1:5" ht="15">
      <c r="A38" s="10" t="s">
        <v>36</v>
      </c>
      <c r="B38" s="11">
        <v>4</v>
      </c>
      <c r="C38" s="7"/>
      <c r="D38" s="18"/>
      <c r="E38" s="8">
        <f t="shared" si="0"/>
        <v>0</v>
      </c>
    </row>
    <row r="39" spans="1:5" ht="15">
      <c r="A39" s="10" t="s">
        <v>37</v>
      </c>
      <c r="B39" s="11">
        <v>97</v>
      </c>
      <c r="C39" s="7"/>
      <c r="D39" s="18"/>
      <c r="E39" s="8">
        <f t="shared" si="0"/>
        <v>0</v>
      </c>
    </row>
    <row r="40" spans="1:5" ht="15">
      <c r="A40" s="10" t="s">
        <v>38</v>
      </c>
      <c r="B40" s="11">
        <v>96</v>
      </c>
      <c r="C40" s="7"/>
      <c r="D40" s="18"/>
      <c r="E40" s="8">
        <f t="shared" si="0"/>
        <v>0</v>
      </c>
    </row>
    <row r="41" spans="1:5" ht="15">
      <c r="A41" s="10" t="s">
        <v>39</v>
      </c>
      <c r="B41" s="11">
        <v>19</v>
      </c>
      <c r="C41" s="7"/>
      <c r="D41" s="18"/>
      <c r="E41" s="8">
        <f t="shared" si="0"/>
        <v>0</v>
      </c>
    </row>
    <row r="42" spans="1:5" ht="15">
      <c r="A42" s="10" t="s">
        <v>40</v>
      </c>
      <c r="B42" s="11">
        <v>377</v>
      </c>
      <c r="C42" s="7"/>
      <c r="D42" s="18"/>
      <c r="E42" s="8">
        <f t="shared" si="0"/>
        <v>0</v>
      </c>
    </row>
    <row r="43" spans="1:5" ht="15">
      <c r="A43" s="10" t="s">
        <v>41</v>
      </c>
      <c r="B43" s="11">
        <v>481</v>
      </c>
      <c r="C43" s="7"/>
      <c r="D43" s="18"/>
      <c r="E43" s="8">
        <f t="shared" si="0"/>
        <v>0</v>
      </c>
    </row>
    <row r="44" spans="1:5" ht="15">
      <c r="A44" s="10" t="s">
        <v>42</v>
      </c>
      <c r="B44" s="11">
        <v>270</v>
      </c>
      <c r="C44" s="7"/>
      <c r="D44" s="18"/>
      <c r="E44" s="8">
        <f t="shared" si="0"/>
        <v>0</v>
      </c>
    </row>
    <row r="45" spans="1:5" ht="15">
      <c r="A45" s="10" t="s">
        <v>43</v>
      </c>
      <c r="B45" s="11">
        <v>68</v>
      </c>
      <c r="C45" s="7"/>
      <c r="D45" s="18"/>
      <c r="E45" s="8">
        <f t="shared" si="0"/>
        <v>0</v>
      </c>
    </row>
    <row r="46" spans="1:5" ht="15">
      <c r="A46" s="10" t="s">
        <v>44</v>
      </c>
      <c r="B46" s="11">
        <v>98</v>
      </c>
      <c r="C46" s="7"/>
      <c r="D46" s="18"/>
      <c r="E46" s="8">
        <f t="shared" si="0"/>
        <v>0</v>
      </c>
    </row>
    <row r="47" spans="1:5" ht="15">
      <c r="A47" s="10" t="s">
        <v>45</v>
      </c>
      <c r="B47" s="11">
        <v>284</v>
      </c>
      <c r="C47" s="7"/>
      <c r="D47" s="18"/>
      <c r="E47" s="8">
        <f t="shared" si="0"/>
        <v>0</v>
      </c>
    </row>
    <row r="48" spans="1:5" ht="15">
      <c r="A48" s="10" t="s">
        <v>46</v>
      </c>
      <c r="B48" s="11">
        <v>38</v>
      </c>
      <c r="C48" s="7"/>
      <c r="D48" s="18"/>
      <c r="E48" s="8">
        <f t="shared" si="0"/>
        <v>0</v>
      </c>
    </row>
    <row r="49" spans="1:5" ht="15">
      <c r="A49" s="10" t="s">
        <v>47</v>
      </c>
      <c r="B49" s="11">
        <v>15</v>
      </c>
      <c r="C49" s="7"/>
      <c r="D49" s="18"/>
      <c r="E49" s="8">
        <f t="shared" si="0"/>
        <v>0</v>
      </c>
    </row>
    <row r="50" spans="1:5" ht="15">
      <c r="A50" s="10" t="s">
        <v>48</v>
      </c>
      <c r="B50" s="11">
        <v>395</v>
      </c>
      <c r="C50" s="7"/>
      <c r="D50" s="18"/>
      <c r="E50" s="8">
        <f t="shared" si="0"/>
        <v>0</v>
      </c>
    </row>
    <row r="51" spans="1:5" ht="15">
      <c r="A51" s="10" t="s">
        <v>49</v>
      </c>
      <c r="B51" s="11">
        <v>160</v>
      </c>
      <c r="C51" s="7"/>
      <c r="D51" s="18"/>
      <c r="E51" s="8">
        <f t="shared" si="0"/>
        <v>0</v>
      </c>
    </row>
    <row r="52" spans="1:5" ht="15">
      <c r="A52" s="10" t="s">
        <v>50</v>
      </c>
      <c r="B52" s="11">
        <v>338</v>
      </c>
      <c r="C52" s="7"/>
      <c r="D52" s="18"/>
      <c r="E52" s="8">
        <f t="shared" si="0"/>
        <v>0</v>
      </c>
    </row>
    <row r="53" spans="1:5" ht="15">
      <c r="A53" s="10" t="s">
        <v>51</v>
      </c>
      <c r="B53" s="11">
        <v>13</v>
      </c>
      <c r="C53" s="7"/>
      <c r="D53" s="18"/>
      <c r="E53" s="8">
        <f t="shared" si="0"/>
        <v>0</v>
      </c>
    </row>
    <row r="54" spans="1:5" ht="15">
      <c r="A54" s="10" t="s">
        <v>52</v>
      </c>
      <c r="B54" s="11">
        <v>5</v>
      </c>
      <c r="C54" s="7"/>
      <c r="D54" s="18"/>
      <c r="E54" s="8">
        <f t="shared" si="0"/>
        <v>0</v>
      </c>
    </row>
    <row r="55" spans="1:5" ht="15">
      <c r="A55" s="10" t="s">
        <v>53</v>
      </c>
      <c r="B55" s="11">
        <v>3</v>
      </c>
      <c r="C55" s="7"/>
      <c r="D55" s="18"/>
      <c r="E55" s="8">
        <f t="shared" si="0"/>
        <v>0</v>
      </c>
    </row>
    <row r="56" spans="1:5" ht="15">
      <c r="A56" s="10" t="s">
        <v>54</v>
      </c>
      <c r="B56" s="11">
        <v>60</v>
      </c>
      <c r="C56" s="7"/>
      <c r="D56" s="18"/>
      <c r="E56" s="8">
        <f t="shared" si="0"/>
        <v>0</v>
      </c>
    </row>
    <row r="57" spans="1:5" ht="15">
      <c r="A57" s="10" t="s">
        <v>55</v>
      </c>
      <c r="B57" s="11">
        <v>42</v>
      </c>
      <c r="C57" s="7"/>
      <c r="D57" s="18"/>
      <c r="E57" s="8">
        <f t="shared" si="0"/>
        <v>0</v>
      </c>
    </row>
    <row r="58" spans="1:5" ht="15">
      <c r="A58" s="10" t="s">
        <v>56</v>
      </c>
      <c r="B58" s="11">
        <v>305</v>
      </c>
      <c r="C58" s="7"/>
      <c r="D58" s="18"/>
      <c r="E58" s="8">
        <f t="shared" si="0"/>
        <v>0</v>
      </c>
    </row>
    <row r="59" spans="1:5" ht="15">
      <c r="A59" s="10" t="s">
        <v>57</v>
      </c>
      <c r="B59" s="11">
        <v>19</v>
      </c>
      <c r="C59" s="7"/>
      <c r="D59" s="18"/>
      <c r="E59" s="8">
        <f t="shared" si="0"/>
        <v>0</v>
      </c>
    </row>
    <row r="60" spans="1:5" ht="15">
      <c r="A60" s="10" t="s">
        <v>58</v>
      </c>
      <c r="B60" s="11">
        <v>265</v>
      </c>
      <c r="C60" s="7"/>
      <c r="D60" s="18"/>
      <c r="E60" s="8">
        <f t="shared" si="0"/>
        <v>0</v>
      </c>
    </row>
    <row r="61" spans="1:5" ht="15">
      <c r="A61" s="10" t="s">
        <v>59</v>
      </c>
      <c r="B61" s="11">
        <v>33</v>
      </c>
      <c r="C61" s="7"/>
      <c r="D61" s="18"/>
      <c r="E61" s="8">
        <f t="shared" si="0"/>
        <v>0</v>
      </c>
    </row>
    <row r="62" spans="1:5" ht="15">
      <c r="A62" s="10" t="s">
        <v>60</v>
      </c>
      <c r="B62" s="11">
        <v>2</v>
      </c>
      <c r="C62" s="7"/>
      <c r="D62" s="18"/>
      <c r="E62" s="8">
        <f t="shared" si="0"/>
        <v>0</v>
      </c>
    </row>
    <row r="63" spans="1:5" ht="15">
      <c r="A63" s="10" t="s">
        <v>61</v>
      </c>
      <c r="B63" s="11">
        <v>9</v>
      </c>
      <c r="C63" s="7"/>
      <c r="D63" s="18"/>
      <c r="E63" s="8">
        <f t="shared" si="0"/>
        <v>0</v>
      </c>
    </row>
    <row r="64" spans="1:5" ht="15">
      <c r="A64" s="10" t="s">
        <v>62</v>
      </c>
      <c r="B64" s="11">
        <v>28</v>
      </c>
      <c r="C64" s="7"/>
      <c r="D64" s="18"/>
      <c r="E64" s="8">
        <f t="shared" si="0"/>
        <v>0</v>
      </c>
    </row>
    <row r="65" spans="1:5" ht="15">
      <c r="A65" s="10" t="s">
        <v>63</v>
      </c>
      <c r="B65" s="11">
        <v>4</v>
      </c>
      <c r="C65" s="7"/>
      <c r="D65" s="18"/>
      <c r="E65" s="8">
        <f t="shared" si="0"/>
        <v>0</v>
      </c>
    </row>
    <row r="66" spans="1:5" ht="15">
      <c r="A66" s="10" t="s">
        <v>64</v>
      </c>
      <c r="B66" s="11">
        <v>3</v>
      </c>
      <c r="C66" s="7"/>
      <c r="D66" s="18"/>
      <c r="E66" s="8">
        <f t="shared" si="0"/>
        <v>0</v>
      </c>
    </row>
    <row r="67" spans="1:5" ht="15">
      <c r="A67" s="10" t="s">
        <v>65</v>
      </c>
      <c r="B67" s="11">
        <v>9</v>
      </c>
      <c r="C67" s="7"/>
      <c r="D67" s="18"/>
      <c r="E67" s="8">
        <f t="shared" si="0"/>
        <v>0</v>
      </c>
    </row>
    <row r="68" spans="1:5" ht="15">
      <c r="A68" s="10" t="s">
        <v>66</v>
      </c>
      <c r="B68" s="11">
        <v>33</v>
      </c>
      <c r="C68" s="7"/>
      <c r="D68" s="18"/>
      <c r="E68" s="8">
        <f t="shared" si="0"/>
        <v>0</v>
      </c>
    </row>
    <row r="69" spans="1:5" ht="15">
      <c r="A69" s="10" t="s">
        <v>67</v>
      </c>
      <c r="B69" s="11">
        <v>267</v>
      </c>
      <c r="C69" s="7"/>
      <c r="D69" s="18"/>
      <c r="E69" s="8">
        <f aca="true" t="shared" si="1" ref="E69:E132">C69*B69</f>
        <v>0</v>
      </c>
    </row>
    <row r="70" spans="1:5" ht="15">
      <c r="A70" s="10" t="s">
        <v>68</v>
      </c>
      <c r="B70" s="11">
        <v>6</v>
      </c>
      <c r="C70" s="7"/>
      <c r="D70" s="18"/>
      <c r="E70" s="8">
        <f t="shared" si="1"/>
        <v>0</v>
      </c>
    </row>
    <row r="71" spans="1:5" ht="15">
      <c r="A71" s="10" t="s">
        <v>69</v>
      </c>
      <c r="B71" s="11">
        <v>22</v>
      </c>
      <c r="C71" s="7"/>
      <c r="D71" s="18"/>
      <c r="E71" s="8">
        <f t="shared" si="1"/>
        <v>0</v>
      </c>
    </row>
    <row r="72" spans="1:5" ht="15">
      <c r="A72" s="10" t="s">
        <v>70</v>
      </c>
      <c r="B72" s="11">
        <v>6</v>
      </c>
      <c r="C72" s="7"/>
      <c r="D72" s="18"/>
      <c r="E72" s="8">
        <f t="shared" si="1"/>
        <v>0</v>
      </c>
    </row>
    <row r="73" spans="1:5" ht="15">
      <c r="A73" s="10" t="s">
        <v>71</v>
      </c>
      <c r="B73" s="11">
        <v>44</v>
      </c>
      <c r="C73" s="7"/>
      <c r="D73" s="18"/>
      <c r="E73" s="8">
        <f t="shared" si="1"/>
        <v>0</v>
      </c>
    </row>
    <row r="74" spans="1:5" ht="15">
      <c r="A74" s="10" t="s">
        <v>72</v>
      </c>
      <c r="B74" s="11">
        <v>23</v>
      </c>
      <c r="C74" s="7"/>
      <c r="D74" s="18"/>
      <c r="E74" s="8">
        <f t="shared" si="1"/>
        <v>0</v>
      </c>
    </row>
    <row r="75" spans="1:5" ht="15">
      <c r="A75" s="10" t="s">
        <v>73</v>
      </c>
      <c r="B75" s="11">
        <v>9</v>
      </c>
      <c r="C75" s="7"/>
      <c r="D75" s="18"/>
      <c r="E75" s="8">
        <f t="shared" si="1"/>
        <v>0</v>
      </c>
    </row>
    <row r="76" spans="1:5" ht="15">
      <c r="A76" s="10" t="s">
        <v>74</v>
      </c>
      <c r="B76" s="11">
        <v>9</v>
      </c>
      <c r="C76" s="7"/>
      <c r="D76" s="18"/>
      <c r="E76" s="8">
        <f t="shared" si="1"/>
        <v>0</v>
      </c>
    </row>
    <row r="77" spans="1:5" ht="15">
      <c r="A77" s="10" t="s">
        <v>75</v>
      </c>
      <c r="B77" s="11">
        <v>14</v>
      </c>
      <c r="C77" s="7"/>
      <c r="D77" s="18"/>
      <c r="E77" s="8">
        <f t="shared" si="1"/>
        <v>0</v>
      </c>
    </row>
    <row r="78" spans="1:5" ht="15">
      <c r="A78" s="10" t="s">
        <v>76</v>
      </c>
      <c r="B78" s="11">
        <v>3</v>
      </c>
      <c r="C78" s="7"/>
      <c r="D78" s="18"/>
      <c r="E78" s="8">
        <f t="shared" si="1"/>
        <v>0</v>
      </c>
    </row>
    <row r="79" spans="1:5" ht="15">
      <c r="A79" s="10" t="s">
        <v>77</v>
      </c>
      <c r="B79" s="11">
        <v>14</v>
      </c>
      <c r="C79" s="7"/>
      <c r="D79" s="18"/>
      <c r="E79" s="8">
        <f t="shared" si="1"/>
        <v>0</v>
      </c>
    </row>
    <row r="80" spans="1:5" ht="15">
      <c r="A80" s="10" t="s">
        <v>78</v>
      </c>
      <c r="B80" s="11">
        <v>7</v>
      </c>
      <c r="C80" s="7"/>
      <c r="D80" s="18"/>
      <c r="E80" s="8">
        <f t="shared" si="1"/>
        <v>0</v>
      </c>
    </row>
    <row r="81" spans="1:5" ht="15">
      <c r="A81" s="10" t="s">
        <v>79</v>
      </c>
      <c r="B81" s="11">
        <v>6</v>
      </c>
      <c r="C81" s="7"/>
      <c r="D81" s="18"/>
      <c r="E81" s="8">
        <f t="shared" si="1"/>
        <v>0</v>
      </c>
    </row>
    <row r="82" spans="1:5" ht="15">
      <c r="A82" s="10" t="s">
        <v>80</v>
      </c>
      <c r="B82" s="11">
        <v>43</v>
      </c>
      <c r="C82" s="7"/>
      <c r="D82" s="18"/>
      <c r="E82" s="8">
        <f t="shared" si="1"/>
        <v>0</v>
      </c>
    </row>
    <row r="83" spans="1:5" ht="15">
      <c r="A83" s="10" t="s">
        <v>81</v>
      </c>
      <c r="B83" s="11">
        <v>2</v>
      </c>
      <c r="C83" s="7"/>
      <c r="D83" s="18"/>
      <c r="E83" s="8">
        <f t="shared" si="1"/>
        <v>0</v>
      </c>
    </row>
    <row r="84" spans="1:5" ht="15">
      <c r="A84" s="10" t="s">
        <v>82</v>
      </c>
      <c r="B84" s="11">
        <v>10</v>
      </c>
      <c r="C84" s="7"/>
      <c r="D84" s="18"/>
      <c r="E84" s="8">
        <f t="shared" si="1"/>
        <v>0</v>
      </c>
    </row>
    <row r="85" spans="1:5" ht="15">
      <c r="A85" s="10" t="s">
        <v>83</v>
      </c>
      <c r="B85" s="11">
        <v>15</v>
      </c>
      <c r="C85" s="7"/>
      <c r="D85" s="18"/>
      <c r="E85" s="8">
        <f t="shared" si="1"/>
        <v>0</v>
      </c>
    </row>
    <row r="86" spans="1:5" ht="15">
      <c r="A86" s="10" t="s">
        <v>84</v>
      </c>
      <c r="B86" s="11">
        <v>15</v>
      </c>
      <c r="C86" s="7"/>
      <c r="D86" s="18"/>
      <c r="E86" s="8">
        <f t="shared" si="1"/>
        <v>0</v>
      </c>
    </row>
    <row r="87" spans="1:5" ht="15">
      <c r="A87" s="10" t="s">
        <v>85</v>
      </c>
      <c r="B87" s="11">
        <v>13</v>
      </c>
      <c r="C87" s="7"/>
      <c r="D87" s="18"/>
      <c r="E87" s="8">
        <f t="shared" si="1"/>
        <v>0</v>
      </c>
    </row>
    <row r="88" spans="1:5" ht="15">
      <c r="A88" s="10" t="s">
        <v>86</v>
      </c>
      <c r="B88" s="11">
        <v>5</v>
      </c>
      <c r="C88" s="7"/>
      <c r="D88" s="18"/>
      <c r="E88" s="8">
        <f t="shared" si="1"/>
        <v>0</v>
      </c>
    </row>
    <row r="89" spans="1:5" ht="15">
      <c r="A89" s="10" t="s">
        <v>87</v>
      </c>
      <c r="B89" s="11">
        <v>4</v>
      </c>
      <c r="C89" s="7"/>
      <c r="D89" s="18"/>
      <c r="E89" s="8">
        <f t="shared" si="1"/>
        <v>0</v>
      </c>
    </row>
    <row r="90" spans="1:5" ht="15">
      <c r="A90" s="10" t="s">
        <v>88</v>
      </c>
      <c r="B90" s="11">
        <v>3</v>
      </c>
      <c r="C90" s="7"/>
      <c r="D90" s="18"/>
      <c r="E90" s="8">
        <f t="shared" si="1"/>
        <v>0</v>
      </c>
    </row>
    <row r="91" spans="1:5" ht="15">
      <c r="A91" s="10" t="s">
        <v>89</v>
      </c>
      <c r="B91" s="11">
        <v>18</v>
      </c>
      <c r="C91" s="7"/>
      <c r="D91" s="18"/>
      <c r="E91" s="8">
        <f t="shared" si="1"/>
        <v>0</v>
      </c>
    </row>
    <row r="92" spans="1:5" ht="15">
      <c r="A92" s="10" t="s">
        <v>90</v>
      </c>
      <c r="B92" s="11">
        <v>4</v>
      </c>
      <c r="C92" s="7"/>
      <c r="D92" s="18"/>
      <c r="E92" s="8">
        <f t="shared" si="1"/>
        <v>0</v>
      </c>
    </row>
    <row r="93" spans="1:5" ht="15">
      <c r="A93" s="10" t="s">
        <v>91</v>
      </c>
      <c r="B93" s="11">
        <v>5</v>
      </c>
      <c r="C93" s="7"/>
      <c r="D93" s="18"/>
      <c r="E93" s="8">
        <f t="shared" si="1"/>
        <v>0</v>
      </c>
    </row>
    <row r="94" spans="1:5" ht="15">
      <c r="A94" s="10" t="s">
        <v>92</v>
      </c>
      <c r="B94" s="11">
        <v>10</v>
      </c>
      <c r="C94" s="7"/>
      <c r="D94" s="18"/>
      <c r="E94" s="8">
        <f t="shared" si="1"/>
        <v>0</v>
      </c>
    </row>
    <row r="95" spans="1:5" ht="15">
      <c r="A95" s="10" t="s">
        <v>93</v>
      </c>
      <c r="B95" s="11">
        <v>13</v>
      </c>
      <c r="C95" s="7"/>
      <c r="D95" s="18"/>
      <c r="E95" s="8">
        <f t="shared" si="1"/>
        <v>0</v>
      </c>
    </row>
    <row r="96" spans="1:5" ht="15">
      <c r="A96" s="10" t="s">
        <v>94</v>
      </c>
      <c r="B96" s="11">
        <v>39</v>
      </c>
      <c r="C96" s="7"/>
      <c r="D96" s="18"/>
      <c r="E96" s="8">
        <f t="shared" si="1"/>
        <v>0</v>
      </c>
    </row>
    <row r="97" spans="1:5" ht="15">
      <c r="A97" s="10" t="s">
        <v>95</v>
      </c>
      <c r="B97" s="11">
        <v>28</v>
      </c>
      <c r="C97" s="7"/>
      <c r="D97" s="18"/>
      <c r="E97" s="8">
        <f t="shared" si="1"/>
        <v>0</v>
      </c>
    </row>
    <row r="98" spans="1:5" ht="15">
      <c r="A98" s="10" t="s">
        <v>96</v>
      </c>
      <c r="B98" s="11">
        <v>807</v>
      </c>
      <c r="C98" s="7"/>
      <c r="D98" s="18"/>
      <c r="E98" s="8">
        <f t="shared" si="1"/>
        <v>0</v>
      </c>
    </row>
    <row r="99" spans="1:5" ht="15">
      <c r="A99" s="10" t="s">
        <v>97</v>
      </c>
      <c r="B99" s="11">
        <v>79</v>
      </c>
      <c r="C99" s="7"/>
      <c r="D99" s="18"/>
      <c r="E99" s="8">
        <f t="shared" si="1"/>
        <v>0</v>
      </c>
    </row>
    <row r="100" spans="1:5" ht="15">
      <c r="A100" s="10" t="s">
        <v>98</v>
      </c>
      <c r="B100" s="11">
        <v>149</v>
      </c>
      <c r="C100" s="7"/>
      <c r="D100" s="18"/>
      <c r="E100" s="8">
        <f t="shared" si="1"/>
        <v>0</v>
      </c>
    </row>
    <row r="101" spans="1:5" ht="15">
      <c r="A101" s="10" t="s">
        <v>99</v>
      </c>
      <c r="B101" s="11">
        <v>88</v>
      </c>
      <c r="C101" s="7"/>
      <c r="D101" s="18"/>
      <c r="E101" s="8">
        <f t="shared" si="1"/>
        <v>0</v>
      </c>
    </row>
    <row r="102" spans="1:5" ht="15">
      <c r="A102" s="10" t="s">
        <v>100</v>
      </c>
      <c r="B102" s="11">
        <v>1</v>
      </c>
      <c r="C102" s="7"/>
      <c r="D102" s="18"/>
      <c r="E102" s="8">
        <f t="shared" si="1"/>
        <v>0</v>
      </c>
    </row>
    <row r="103" spans="1:5" ht="15">
      <c r="A103" s="10" t="s">
        <v>101</v>
      </c>
      <c r="B103" s="11">
        <v>1</v>
      </c>
      <c r="C103" s="7"/>
      <c r="D103" s="18"/>
      <c r="E103" s="8">
        <f t="shared" si="1"/>
        <v>0</v>
      </c>
    </row>
    <row r="104" spans="1:5" ht="15">
      <c r="A104" s="10" t="s">
        <v>102</v>
      </c>
      <c r="B104" s="11">
        <v>226</v>
      </c>
      <c r="C104" s="7"/>
      <c r="D104" s="18"/>
      <c r="E104" s="8">
        <f t="shared" si="1"/>
        <v>0</v>
      </c>
    </row>
    <row r="105" spans="1:5" ht="15">
      <c r="A105" s="10" t="s">
        <v>103</v>
      </c>
      <c r="B105" s="11">
        <v>59</v>
      </c>
      <c r="C105" s="7"/>
      <c r="D105" s="18"/>
      <c r="E105" s="8">
        <f t="shared" si="1"/>
        <v>0</v>
      </c>
    </row>
    <row r="106" spans="1:5" ht="15">
      <c r="A106" s="10" t="s">
        <v>104</v>
      </c>
      <c r="B106" s="11">
        <v>2</v>
      </c>
      <c r="C106" s="7"/>
      <c r="D106" s="18"/>
      <c r="E106" s="8">
        <f t="shared" si="1"/>
        <v>0</v>
      </c>
    </row>
    <row r="107" spans="1:5" ht="15">
      <c r="A107" s="10" t="s">
        <v>105</v>
      </c>
      <c r="B107" s="11">
        <v>53</v>
      </c>
      <c r="C107" s="7"/>
      <c r="D107" s="18"/>
      <c r="E107" s="8">
        <f t="shared" si="1"/>
        <v>0</v>
      </c>
    </row>
    <row r="108" spans="1:5" ht="15">
      <c r="A108" s="10" t="s">
        <v>106</v>
      </c>
      <c r="B108" s="11">
        <v>3</v>
      </c>
      <c r="C108" s="7"/>
      <c r="D108" s="18"/>
      <c r="E108" s="8">
        <f t="shared" si="1"/>
        <v>0</v>
      </c>
    </row>
    <row r="109" spans="1:5" ht="15">
      <c r="A109" s="10" t="s">
        <v>107</v>
      </c>
      <c r="B109" s="11">
        <v>52</v>
      </c>
      <c r="C109" s="7"/>
      <c r="D109" s="18"/>
      <c r="E109" s="8">
        <f t="shared" si="1"/>
        <v>0</v>
      </c>
    </row>
    <row r="110" spans="1:5" ht="15">
      <c r="A110" s="10" t="s">
        <v>108</v>
      </c>
      <c r="B110" s="11">
        <v>8</v>
      </c>
      <c r="C110" s="7"/>
      <c r="D110" s="18"/>
      <c r="E110" s="8">
        <f t="shared" si="1"/>
        <v>0</v>
      </c>
    </row>
    <row r="111" spans="1:5" ht="15">
      <c r="A111" s="10" t="s">
        <v>109</v>
      </c>
      <c r="B111" s="11">
        <v>312</v>
      </c>
      <c r="C111" s="7"/>
      <c r="D111" s="18"/>
      <c r="E111" s="8">
        <f t="shared" si="1"/>
        <v>0</v>
      </c>
    </row>
    <row r="112" spans="1:5" ht="15">
      <c r="A112" s="10" t="s">
        <v>110</v>
      </c>
      <c r="B112" s="11">
        <v>1</v>
      </c>
      <c r="C112" s="7"/>
      <c r="D112" s="18"/>
      <c r="E112" s="8">
        <f t="shared" si="1"/>
        <v>0</v>
      </c>
    </row>
    <row r="113" spans="1:5" ht="15">
      <c r="A113" s="10" t="s">
        <v>111</v>
      </c>
      <c r="B113" s="11">
        <v>329</v>
      </c>
      <c r="C113" s="7"/>
      <c r="D113" s="18"/>
      <c r="E113" s="8">
        <f t="shared" si="1"/>
        <v>0</v>
      </c>
    </row>
    <row r="114" spans="1:5" ht="15">
      <c r="A114" s="10" t="s">
        <v>112</v>
      </c>
      <c r="B114" s="11">
        <v>10</v>
      </c>
      <c r="C114" s="7"/>
      <c r="D114" s="18"/>
      <c r="E114" s="8">
        <f t="shared" si="1"/>
        <v>0</v>
      </c>
    </row>
    <row r="115" spans="1:5" ht="15">
      <c r="A115" s="10" t="s">
        <v>113</v>
      </c>
      <c r="B115" s="11">
        <v>154</v>
      </c>
      <c r="C115" s="7"/>
      <c r="D115" s="18"/>
      <c r="E115" s="8">
        <f t="shared" si="1"/>
        <v>0</v>
      </c>
    </row>
    <row r="116" spans="1:5" ht="15">
      <c r="A116" s="10" t="s">
        <v>114</v>
      </c>
      <c r="B116" s="11">
        <v>70</v>
      </c>
      <c r="C116" s="7"/>
      <c r="D116" s="18"/>
      <c r="E116" s="8">
        <f t="shared" si="1"/>
        <v>0</v>
      </c>
    </row>
    <row r="117" spans="1:5" ht="15">
      <c r="A117" s="10" t="s">
        <v>115</v>
      </c>
      <c r="B117" s="11">
        <v>55</v>
      </c>
      <c r="C117" s="7"/>
      <c r="D117" s="18"/>
      <c r="E117" s="8">
        <f t="shared" si="1"/>
        <v>0</v>
      </c>
    </row>
    <row r="118" spans="1:5" ht="15">
      <c r="A118" s="10" t="s">
        <v>116</v>
      </c>
      <c r="B118" s="11">
        <v>1</v>
      </c>
      <c r="C118" s="7"/>
      <c r="D118" s="18"/>
      <c r="E118" s="8">
        <f t="shared" si="1"/>
        <v>0</v>
      </c>
    </row>
    <row r="119" spans="1:5" ht="15">
      <c r="A119" s="10" t="s">
        <v>117</v>
      </c>
      <c r="B119" s="11">
        <v>5</v>
      </c>
      <c r="C119" s="7"/>
      <c r="D119" s="18"/>
      <c r="E119" s="8">
        <f t="shared" si="1"/>
        <v>0</v>
      </c>
    </row>
    <row r="120" spans="1:5" ht="15">
      <c r="A120" s="10" t="s">
        <v>118</v>
      </c>
      <c r="B120" s="11">
        <v>23</v>
      </c>
      <c r="C120" s="7"/>
      <c r="D120" s="18"/>
      <c r="E120" s="8">
        <f t="shared" si="1"/>
        <v>0</v>
      </c>
    </row>
    <row r="121" spans="1:5" ht="15">
      <c r="A121" s="10" t="s">
        <v>119</v>
      </c>
      <c r="B121" s="11">
        <v>11</v>
      </c>
      <c r="C121" s="7"/>
      <c r="D121" s="18"/>
      <c r="E121" s="8">
        <f t="shared" si="1"/>
        <v>0</v>
      </c>
    </row>
    <row r="122" spans="1:5" ht="15">
      <c r="A122" s="10" t="s">
        <v>120</v>
      </c>
      <c r="B122" s="11">
        <v>6</v>
      </c>
      <c r="C122" s="7"/>
      <c r="D122" s="18"/>
      <c r="E122" s="8">
        <f t="shared" si="1"/>
        <v>0</v>
      </c>
    </row>
    <row r="123" spans="1:5" ht="15">
      <c r="A123" s="10" t="s">
        <v>121</v>
      </c>
      <c r="B123" s="11">
        <v>200</v>
      </c>
      <c r="C123" s="7"/>
      <c r="D123" s="18"/>
      <c r="E123" s="8">
        <f t="shared" si="1"/>
        <v>0</v>
      </c>
    </row>
    <row r="124" spans="1:5" ht="15">
      <c r="A124" s="10" t="s">
        <v>122</v>
      </c>
      <c r="B124" s="11">
        <v>19</v>
      </c>
      <c r="C124" s="7"/>
      <c r="D124" s="18"/>
      <c r="E124" s="8">
        <f t="shared" si="1"/>
        <v>0</v>
      </c>
    </row>
    <row r="125" spans="1:5" ht="15">
      <c r="A125" s="10" t="s">
        <v>123</v>
      </c>
      <c r="B125" s="11">
        <v>2</v>
      </c>
      <c r="C125" s="7"/>
      <c r="D125" s="18"/>
      <c r="E125" s="8">
        <f t="shared" si="1"/>
        <v>0</v>
      </c>
    </row>
    <row r="126" spans="1:5" ht="15">
      <c r="A126" s="10" t="s">
        <v>124</v>
      </c>
      <c r="B126" s="11">
        <v>2</v>
      </c>
      <c r="C126" s="7"/>
      <c r="D126" s="18"/>
      <c r="E126" s="8">
        <f t="shared" si="1"/>
        <v>0</v>
      </c>
    </row>
    <row r="127" spans="1:5" ht="15">
      <c r="A127" s="10" t="s">
        <v>125</v>
      </c>
      <c r="B127" s="11">
        <v>1</v>
      </c>
      <c r="C127" s="7"/>
      <c r="D127" s="18"/>
      <c r="E127" s="8">
        <f t="shared" si="1"/>
        <v>0</v>
      </c>
    </row>
    <row r="128" spans="1:5" ht="15">
      <c r="A128" s="10" t="s">
        <v>126</v>
      </c>
      <c r="B128" s="11">
        <v>3</v>
      </c>
      <c r="C128" s="7"/>
      <c r="D128" s="18"/>
      <c r="E128" s="8">
        <f t="shared" si="1"/>
        <v>0</v>
      </c>
    </row>
    <row r="129" spans="1:5" ht="15">
      <c r="A129" s="10" t="s">
        <v>127</v>
      </c>
      <c r="B129" s="11">
        <v>1</v>
      </c>
      <c r="C129" s="7"/>
      <c r="D129" s="18"/>
      <c r="E129" s="8">
        <f t="shared" si="1"/>
        <v>0</v>
      </c>
    </row>
    <row r="130" spans="1:5" ht="15">
      <c r="A130" s="10" t="s">
        <v>128</v>
      </c>
      <c r="B130" s="11">
        <v>1</v>
      </c>
      <c r="C130" s="7"/>
      <c r="D130" s="18"/>
      <c r="E130" s="8">
        <f t="shared" si="1"/>
        <v>0</v>
      </c>
    </row>
    <row r="131" spans="1:5" ht="15">
      <c r="A131" s="10" t="s">
        <v>129</v>
      </c>
      <c r="B131" s="11">
        <v>7</v>
      </c>
      <c r="C131" s="7"/>
      <c r="D131" s="18"/>
      <c r="E131" s="8">
        <f t="shared" si="1"/>
        <v>0</v>
      </c>
    </row>
    <row r="132" spans="1:5" ht="15">
      <c r="A132" s="10" t="s">
        <v>130</v>
      </c>
      <c r="B132" s="11">
        <v>7</v>
      </c>
      <c r="C132" s="7"/>
      <c r="D132" s="18"/>
      <c r="E132" s="8">
        <f t="shared" si="1"/>
        <v>0</v>
      </c>
    </row>
    <row r="133" spans="1:5" ht="15">
      <c r="A133" s="10" t="s">
        <v>131</v>
      </c>
      <c r="B133" s="11">
        <v>6</v>
      </c>
      <c r="C133" s="7"/>
      <c r="D133" s="18"/>
      <c r="E133" s="8">
        <f aca="true" t="shared" si="2" ref="E133:E140">C133*B133</f>
        <v>0</v>
      </c>
    </row>
    <row r="134" spans="1:5" ht="15">
      <c r="A134" s="10" t="s">
        <v>132</v>
      </c>
      <c r="B134" s="11">
        <v>32</v>
      </c>
      <c r="C134" s="7"/>
      <c r="D134" s="18"/>
      <c r="E134" s="8">
        <f t="shared" si="2"/>
        <v>0</v>
      </c>
    </row>
    <row r="135" spans="1:5" ht="15">
      <c r="A135" s="10" t="s">
        <v>133</v>
      </c>
      <c r="B135" s="11">
        <v>30</v>
      </c>
      <c r="C135" s="7"/>
      <c r="D135" s="18"/>
      <c r="E135" s="8">
        <f t="shared" si="2"/>
        <v>0</v>
      </c>
    </row>
    <row r="136" spans="1:5" ht="15">
      <c r="A136" s="10" t="s">
        <v>134</v>
      </c>
      <c r="B136" s="11">
        <v>13</v>
      </c>
      <c r="C136" s="7"/>
      <c r="D136" s="18"/>
      <c r="E136" s="8">
        <f t="shared" si="2"/>
        <v>0</v>
      </c>
    </row>
    <row r="137" spans="1:5" ht="15">
      <c r="A137" s="10" t="s">
        <v>135</v>
      </c>
      <c r="B137" s="11">
        <v>12</v>
      </c>
      <c r="C137" s="7"/>
      <c r="D137" s="18"/>
      <c r="E137" s="8">
        <f t="shared" si="2"/>
        <v>0</v>
      </c>
    </row>
    <row r="138" spans="1:5" ht="15">
      <c r="A138" s="10" t="s">
        <v>136</v>
      </c>
      <c r="B138" s="11">
        <v>10</v>
      </c>
      <c r="C138" s="7"/>
      <c r="D138" s="18"/>
      <c r="E138" s="8">
        <f t="shared" si="2"/>
        <v>0</v>
      </c>
    </row>
    <row r="139" spans="1:5" ht="15">
      <c r="A139" s="10" t="s">
        <v>137</v>
      </c>
      <c r="B139" s="11">
        <v>2</v>
      </c>
      <c r="C139" s="7"/>
      <c r="D139" s="18"/>
      <c r="E139" s="8">
        <f t="shared" si="2"/>
        <v>0</v>
      </c>
    </row>
    <row r="140" spans="1:5" ht="15.75" thickBot="1">
      <c r="A140" s="10" t="s">
        <v>138</v>
      </c>
      <c r="B140" s="11">
        <v>197</v>
      </c>
      <c r="C140" s="7"/>
      <c r="D140" s="18"/>
      <c r="E140" s="8">
        <f t="shared" si="2"/>
        <v>0</v>
      </c>
    </row>
    <row r="141" spans="3:5" ht="15.75" thickBot="1">
      <c r="C141" s="12" t="s">
        <v>139</v>
      </c>
      <c r="D141" s="19"/>
      <c r="E141" s="13">
        <f>SUM(E4:E140)</f>
        <v>0</v>
      </c>
    </row>
    <row r="143" ht="15">
      <c r="A143" s="14" t="s">
        <v>140</v>
      </c>
    </row>
    <row r="144" spans="1:4" ht="15">
      <c r="A144" s="15" t="s">
        <v>141</v>
      </c>
      <c r="B144" s="15" t="s">
        <v>142</v>
      </c>
      <c r="C144" s="15" t="s">
        <v>143</v>
      </c>
      <c r="D144" s="15" t="s">
        <v>144</v>
      </c>
    </row>
    <row r="145" spans="1:5" ht="15">
      <c r="A145" s="16"/>
      <c r="B145" s="16"/>
      <c r="C145" s="16"/>
      <c r="D145" s="16"/>
      <c r="E145" s="21"/>
    </row>
    <row r="146" spans="1:5" ht="15">
      <c r="A146" s="16"/>
      <c r="B146" s="16"/>
      <c r="C146" s="16"/>
      <c r="D146" s="16"/>
      <c r="E146" s="21"/>
    </row>
    <row r="147" spans="1:5" ht="15">
      <c r="A147" s="16"/>
      <c r="B147" s="16"/>
      <c r="C147" s="16"/>
      <c r="D147" s="16"/>
      <c r="E147" s="21"/>
    </row>
    <row r="148" spans="1:5" ht="15">
      <c r="A148" s="16"/>
      <c r="B148" s="16"/>
      <c r="C148" s="16"/>
      <c r="D148" s="16"/>
      <c r="E148" s="21"/>
    </row>
    <row r="149" spans="1:5" ht="15">
      <c r="A149" s="16"/>
      <c r="B149" s="16"/>
      <c r="C149" s="16"/>
      <c r="D149" s="16"/>
      <c r="E149" s="21"/>
    </row>
    <row r="150" spans="1:5" ht="15">
      <c r="A150" s="16"/>
      <c r="B150" s="16"/>
      <c r="C150" s="16"/>
      <c r="D150" s="16"/>
      <c r="E150" s="21"/>
    </row>
    <row r="151" spans="1:5" ht="15">
      <c r="A151" s="16"/>
      <c r="B151" s="16"/>
      <c r="C151" s="16"/>
      <c r="D151" s="16"/>
      <c r="E151" s="21"/>
    </row>
    <row r="152" spans="1:5" ht="15">
      <c r="A152" s="16"/>
      <c r="B152" s="16"/>
      <c r="C152" s="16"/>
      <c r="D152" s="16"/>
      <c r="E152" s="21"/>
    </row>
    <row r="153" spans="1:5" ht="15">
      <c r="A153" s="16"/>
      <c r="B153" s="16"/>
      <c r="C153" s="16"/>
      <c r="D153" s="16"/>
      <c r="E153" s="21"/>
    </row>
    <row r="154" spans="1:5" ht="15">
      <c r="A154" s="16"/>
      <c r="B154" s="16"/>
      <c r="C154" s="16"/>
      <c r="D154" s="16"/>
      <c r="E154" s="21"/>
    </row>
  </sheetData>
  <mergeCells count="2">
    <mergeCell ref="A1:E1"/>
    <mergeCell ref="A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 Pěnkava</cp:lastModifiedBy>
  <dcterms:created xsi:type="dcterms:W3CDTF">2019-03-19T13:55:48Z</dcterms:created>
  <dcterms:modified xsi:type="dcterms:W3CDTF">2019-04-16T12:45:30Z</dcterms:modified>
  <cp:category/>
  <cp:version/>
  <cp:contentType/>
  <cp:contentStatus/>
</cp:coreProperties>
</file>