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\\Eq-file\equica\VYR\Výroba\Aktivní projekty\Nemocnice MSK_IROP 10_VZ\Nemocnice Třinec\VZ_Modernizace síťových prvků\ZD_NemTřinec_IROP10_final_05-11-2019\"/>
    </mc:Choice>
  </mc:AlternateContent>
  <xr:revisionPtr revIDLastSave="0" documentId="13_ncr:1_{55DD8B86-4712-4426-B712-4EDEBC79314C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8" i="1" l="1"/>
  <c r="H289" i="1"/>
  <c r="F288" i="1"/>
  <c r="F289" i="1"/>
  <c r="F283" i="1"/>
  <c r="H283" i="1"/>
  <c r="F284" i="1"/>
  <c r="F306" i="1"/>
  <c r="H284" i="1"/>
  <c r="H306" i="1"/>
  <c r="H3" i="1"/>
  <c r="H4" i="1"/>
  <c r="H5" i="1"/>
  <c r="H6" i="1"/>
  <c r="H7" i="1"/>
  <c r="H8" i="1"/>
  <c r="H10" i="1"/>
  <c r="H11" i="1"/>
  <c r="D12" i="1"/>
  <c r="H12" i="1"/>
  <c r="H13" i="1"/>
  <c r="H14" i="1"/>
  <c r="H291" i="1"/>
  <c r="H18" i="1"/>
  <c r="H19" i="1"/>
  <c r="H20" i="1"/>
  <c r="H21" i="1"/>
  <c r="H22" i="1"/>
  <c r="H23" i="1"/>
  <c r="H24" i="1"/>
  <c r="H25" i="1"/>
  <c r="H26" i="1"/>
  <c r="H27" i="1"/>
  <c r="H28" i="1"/>
  <c r="H29" i="1"/>
  <c r="H31" i="1"/>
  <c r="H32" i="1"/>
  <c r="H33" i="1"/>
  <c r="H34" i="1"/>
  <c r="H292" i="1"/>
  <c r="H38" i="1"/>
  <c r="H39" i="1"/>
  <c r="H40" i="1"/>
  <c r="H41" i="1"/>
  <c r="H42" i="1"/>
  <c r="H43" i="1"/>
  <c r="H44" i="1"/>
  <c r="H45" i="1"/>
  <c r="H46" i="1"/>
  <c r="H47" i="1"/>
  <c r="H48" i="1"/>
  <c r="H50" i="1"/>
  <c r="H51" i="1"/>
  <c r="H52" i="1"/>
  <c r="H53" i="1"/>
  <c r="H293" i="1"/>
  <c r="H57" i="1"/>
  <c r="H58" i="1"/>
  <c r="H59" i="1"/>
  <c r="H60" i="1"/>
  <c r="H61" i="1"/>
  <c r="H62" i="1"/>
  <c r="H63" i="1"/>
  <c r="H64" i="1"/>
  <c r="H65" i="1"/>
  <c r="H66" i="1"/>
  <c r="H67" i="1"/>
  <c r="H69" i="1"/>
  <c r="H70" i="1"/>
  <c r="H71" i="1"/>
  <c r="H72" i="1"/>
  <c r="H294" i="1"/>
  <c r="H76" i="1"/>
  <c r="H77" i="1"/>
  <c r="H78" i="1"/>
  <c r="H79" i="1"/>
  <c r="H80" i="1"/>
  <c r="H81" i="1"/>
  <c r="H82" i="1"/>
  <c r="H83" i="1"/>
  <c r="H84" i="1"/>
  <c r="H85" i="1"/>
  <c r="H86" i="1"/>
  <c r="H88" i="1"/>
  <c r="H89" i="1"/>
  <c r="H90" i="1"/>
  <c r="H91" i="1"/>
  <c r="H295" i="1"/>
  <c r="H95" i="1"/>
  <c r="H96" i="1"/>
  <c r="H97" i="1"/>
  <c r="H98" i="1"/>
  <c r="H99" i="1"/>
  <c r="H100" i="1"/>
  <c r="H101" i="1"/>
  <c r="H102" i="1"/>
  <c r="H103" i="1"/>
  <c r="H104" i="1"/>
  <c r="H105" i="1"/>
  <c r="H107" i="1"/>
  <c r="H108" i="1"/>
  <c r="H109" i="1"/>
  <c r="H110" i="1"/>
  <c r="H296" i="1"/>
  <c r="H114" i="1"/>
  <c r="H115" i="1"/>
  <c r="H116" i="1"/>
  <c r="H117" i="1"/>
  <c r="H118" i="1"/>
  <c r="H119" i="1"/>
  <c r="H120" i="1"/>
  <c r="H121" i="1"/>
  <c r="H122" i="1"/>
  <c r="H123" i="1"/>
  <c r="H124" i="1"/>
  <c r="H126" i="1"/>
  <c r="H127" i="1"/>
  <c r="H128" i="1"/>
  <c r="H129" i="1"/>
  <c r="H297" i="1"/>
  <c r="H133" i="1"/>
  <c r="H134" i="1"/>
  <c r="H135" i="1"/>
  <c r="H136" i="1"/>
  <c r="H137" i="1"/>
  <c r="H138" i="1"/>
  <c r="H139" i="1"/>
  <c r="H140" i="1"/>
  <c r="H141" i="1"/>
  <c r="H142" i="1"/>
  <c r="H143" i="1"/>
  <c r="H145" i="1"/>
  <c r="H146" i="1"/>
  <c r="H147" i="1"/>
  <c r="H148" i="1"/>
  <c r="H298" i="1"/>
  <c r="H152" i="1"/>
  <c r="H153" i="1"/>
  <c r="H154" i="1"/>
  <c r="H155" i="1"/>
  <c r="H156" i="1"/>
  <c r="H157" i="1"/>
  <c r="H158" i="1"/>
  <c r="H159" i="1"/>
  <c r="H160" i="1"/>
  <c r="H161" i="1"/>
  <c r="H162" i="1"/>
  <c r="H164" i="1"/>
  <c r="H165" i="1"/>
  <c r="H166" i="1"/>
  <c r="H167" i="1"/>
  <c r="H299" i="1"/>
  <c r="H171" i="1"/>
  <c r="H172" i="1"/>
  <c r="H173" i="1"/>
  <c r="H174" i="1"/>
  <c r="H175" i="1"/>
  <c r="H176" i="1"/>
  <c r="H177" i="1"/>
  <c r="H178" i="1"/>
  <c r="H179" i="1"/>
  <c r="H180" i="1"/>
  <c r="H181" i="1"/>
  <c r="H183" i="1"/>
  <c r="H184" i="1"/>
  <c r="H185" i="1"/>
  <c r="H187" i="1"/>
  <c r="H188" i="1"/>
  <c r="H189" i="1"/>
  <c r="H190" i="1"/>
  <c r="H300" i="1"/>
  <c r="H194" i="1"/>
  <c r="H195" i="1"/>
  <c r="H196" i="1"/>
  <c r="H197" i="1"/>
  <c r="H198" i="1"/>
  <c r="H199" i="1"/>
  <c r="H200" i="1"/>
  <c r="H201" i="1"/>
  <c r="H202" i="1"/>
  <c r="H204" i="1"/>
  <c r="H205" i="1"/>
  <c r="H206" i="1"/>
  <c r="H207" i="1"/>
  <c r="H301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4" i="1"/>
  <c r="H225" i="1"/>
  <c r="H226" i="1"/>
  <c r="H227" i="1"/>
  <c r="H302" i="1"/>
  <c r="H231" i="1"/>
  <c r="H232" i="1"/>
  <c r="H233" i="1"/>
  <c r="H234" i="1"/>
  <c r="H235" i="1"/>
  <c r="H236" i="1"/>
  <c r="H237" i="1"/>
  <c r="H238" i="1"/>
  <c r="H239" i="1"/>
  <c r="H240" i="1"/>
  <c r="H241" i="1"/>
  <c r="H243" i="1"/>
  <c r="H244" i="1"/>
  <c r="H245" i="1"/>
  <c r="H246" i="1"/>
  <c r="H303" i="1"/>
  <c r="H250" i="1"/>
  <c r="H251" i="1"/>
  <c r="H252" i="1"/>
  <c r="H253" i="1"/>
  <c r="H254" i="1"/>
  <c r="H255" i="1"/>
  <c r="H256" i="1"/>
  <c r="H257" i="1"/>
  <c r="H258" i="1"/>
  <c r="H259" i="1"/>
  <c r="H260" i="1"/>
  <c r="H262" i="1"/>
  <c r="H263" i="1"/>
  <c r="H264" i="1"/>
  <c r="H265" i="1"/>
  <c r="H304" i="1"/>
  <c r="H269" i="1"/>
  <c r="H270" i="1"/>
  <c r="H271" i="1"/>
  <c r="H272" i="1"/>
  <c r="H273" i="1"/>
  <c r="H274" i="1"/>
  <c r="H275" i="1"/>
  <c r="H276" i="1"/>
  <c r="H277" i="1"/>
  <c r="H278" i="1"/>
  <c r="H279" i="1"/>
  <c r="H305" i="1"/>
  <c r="H307" i="1"/>
  <c r="F51" i="1"/>
  <c r="F270" i="1"/>
  <c r="F271" i="1"/>
  <c r="F272" i="1"/>
  <c r="F273" i="1"/>
  <c r="F274" i="1"/>
  <c r="F275" i="1"/>
  <c r="F276" i="1"/>
  <c r="F277" i="1"/>
  <c r="F278" i="1"/>
  <c r="F269" i="1"/>
  <c r="F279" i="1"/>
  <c r="F305" i="1"/>
  <c r="F3" i="1"/>
  <c r="F4" i="1"/>
  <c r="F5" i="1"/>
  <c r="F6" i="1"/>
  <c r="F7" i="1"/>
  <c r="F8" i="1"/>
  <c r="F10" i="1"/>
  <c r="F11" i="1"/>
  <c r="F12" i="1"/>
  <c r="F13" i="1"/>
  <c r="F14" i="1"/>
  <c r="F291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2" i="1"/>
  <c r="F33" i="1"/>
  <c r="F34" i="1"/>
  <c r="F292" i="1"/>
  <c r="F38" i="1"/>
  <c r="F39" i="1"/>
  <c r="F40" i="1"/>
  <c r="F41" i="1"/>
  <c r="F42" i="1"/>
  <c r="F43" i="1"/>
  <c r="F44" i="1"/>
  <c r="F45" i="1"/>
  <c r="F46" i="1"/>
  <c r="F47" i="1"/>
  <c r="F48" i="1"/>
  <c r="F50" i="1"/>
  <c r="F52" i="1"/>
  <c r="F53" i="1"/>
  <c r="F293" i="1"/>
  <c r="F57" i="1"/>
  <c r="F58" i="1"/>
  <c r="F59" i="1"/>
  <c r="F60" i="1"/>
  <c r="F61" i="1"/>
  <c r="F62" i="1"/>
  <c r="F63" i="1"/>
  <c r="F64" i="1"/>
  <c r="F65" i="1"/>
  <c r="F66" i="1"/>
  <c r="F67" i="1"/>
  <c r="F69" i="1"/>
  <c r="F70" i="1"/>
  <c r="F71" i="1"/>
  <c r="F72" i="1"/>
  <c r="F294" i="1"/>
  <c r="F76" i="1"/>
  <c r="F77" i="1"/>
  <c r="F78" i="1"/>
  <c r="F79" i="1"/>
  <c r="F80" i="1"/>
  <c r="F81" i="1"/>
  <c r="F82" i="1"/>
  <c r="F83" i="1"/>
  <c r="F84" i="1"/>
  <c r="F85" i="1"/>
  <c r="F86" i="1"/>
  <c r="F88" i="1"/>
  <c r="F89" i="1"/>
  <c r="F90" i="1"/>
  <c r="F91" i="1"/>
  <c r="F295" i="1"/>
  <c r="F95" i="1"/>
  <c r="F96" i="1"/>
  <c r="F97" i="1"/>
  <c r="F98" i="1"/>
  <c r="F99" i="1"/>
  <c r="F100" i="1"/>
  <c r="F101" i="1"/>
  <c r="F102" i="1"/>
  <c r="F103" i="1"/>
  <c r="F104" i="1"/>
  <c r="F105" i="1"/>
  <c r="F107" i="1"/>
  <c r="F108" i="1"/>
  <c r="F109" i="1"/>
  <c r="F110" i="1"/>
  <c r="F296" i="1"/>
  <c r="F114" i="1"/>
  <c r="F115" i="1"/>
  <c r="F116" i="1"/>
  <c r="F117" i="1"/>
  <c r="F118" i="1"/>
  <c r="F119" i="1"/>
  <c r="F120" i="1"/>
  <c r="F121" i="1"/>
  <c r="F122" i="1"/>
  <c r="F123" i="1"/>
  <c r="F124" i="1"/>
  <c r="F126" i="1"/>
  <c r="F127" i="1"/>
  <c r="F128" i="1"/>
  <c r="F129" i="1"/>
  <c r="F297" i="1"/>
  <c r="F133" i="1"/>
  <c r="F134" i="1"/>
  <c r="F135" i="1"/>
  <c r="F136" i="1"/>
  <c r="F137" i="1"/>
  <c r="F138" i="1"/>
  <c r="F139" i="1"/>
  <c r="F140" i="1"/>
  <c r="F141" i="1"/>
  <c r="F142" i="1"/>
  <c r="F143" i="1"/>
  <c r="F145" i="1"/>
  <c r="F146" i="1"/>
  <c r="F147" i="1"/>
  <c r="F148" i="1"/>
  <c r="F298" i="1"/>
  <c r="F152" i="1"/>
  <c r="F153" i="1"/>
  <c r="F154" i="1"/>
  <c r="F155" i="1"/>
  <c r="F156" i="1"/>
  <c r="F157" i="1"/>
  <c r="F158" i="1"/>
  <c r="F159" i="1"/>
  <c r="F160" i="1"/>
  <c r="F161" i="1"/>
  <c r="F162" i="1"/>
  <c r="F164" i="1"/>
  <c r="F165" i="1"/>
  <c r="F166" i="1"/>
  <c r="F167" i="1"/>
  <c r="F299" i="1"/>
  <c r="F171" i="1"/>
  <c r="F172" i="1"/>
  <c r="F173" i="1"/>
  <c r="F174" i="1"/>
  <c r="F175" i="1"/>
  <c r="F176" i="1"/>
  <c r="F177" i="1"/>
  <c r="F178" i="1"/>
  <c r="F179" i="1"/>
  <c r="F180" i="1"/>
  <c r="F181" i="1"/>
  <c r="F183" i="1"/>
  <c r="F184" i="1"/>
  <c r="F185" i="1"/>
  <c r="F187" i="1"/>
  <c r="F188" i="1"/>
  <c r="F189" i="1"/>
  <c r="F190" i="1"/>
  <c r="F300" i="1"/>
  <c r="F194" i="1"/>
  <c r="F195" i="1"/>
  <c r="F196" i="1"/>
  <c r="F197" i="1"/>
  <c r="F198" i="1"/>
  <c r="F199" i="1"/>
  <c r="F200" i="1"/>
  <c r="F201" i="1"/>
  <c r="F202" i="1"/>
  <c r="F204" i="1"/>
  <c r="F205" i="1"/>
  <c r="F206" i="1"/>
  <c r="F207" i="1"/>
  <c r="F301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4" i="1"/>
  <c r="F225" i="1"/>
  <c r="F226" i="1"/>
  <c r="F227" i="1"/>
  <c r="F302" i="1"/>
  <c r="F231" i="1"/>
  <c r="F232" i="1"/>
  <c r="F233" i="1"/>
  <c r="F234" i="1"/>
  <c r="F235" i="1"/>
  <c r="F236" i="1"/>
  <c r="F237" i="1"/>
  <c r="F238" i="1"/>
  <c r="F239" i="1"/>
  <c r="F240" i="1"/>
  <c r="F241" i="1"/>
  <c r="F243" i="1"/>
  <c r="F244" i="1"/>
  <c r="F245" i="1"/>
  <c r="F246" i="1"/>
  <c r="F303" i="1"/>
  <c r="F250" i="1"/>
  <c r="F251" i="1"/>
  <c r="F252" i="1"/>
  <c r="F253" i="1"/>
  <c r="F254" i="1"/>
  <c r="F255" i="1"/>
  <c r="F256" i="1"/>
  <c r="F257" i="1"/>
  <c r="F258" i="1"/>
  <c r="F259" i="1"/>
  <c r="F260" i="1"/>
  <c r="F262" i="1"/>
  <c r="F263" i="1"/>
  <c r="F264" i="1"/>
  <c r="F265" i="1"/>
  <c r="F304" i="1"/>
  <c r="F307" i="1"/>
</calcChain>
</file>

<file path=xl/sharedStrings.xml><?xml version="1.0" encoding="utf-8"?>
<sst xmlns="http://schemas.openxmlformats.org/spreadsheetml/2006/main" count="361" uniqueCount="67">
  <si>
    <t>Hlavní trasy - HDPE</t>
  </si>
  <si>
    <t>Popis</t>
  </si>
  <si>
    <t>Počet</t>
  </si>
  <si>
    <t>Materiál / ks</t>
  </si>
  <si>
    <t>Materiál Celkem</t>
  </si>
  <si>
    <t>Montáž / ks</t>
  </si>
  <si>
    <t>Montáž celkem</t>
  </si>
  <si>
    <t>HDPE chránička, průměr 40 (34 vnitřní)</t>
  </si>
  <si>
    <t>HDPE "T" odbočka 40/40/40</t>
  </si>
  <si>
    <t>HPDE spojka 40/40</t>
  </si>
  <si>
    <t>příchytka pro HDPE trubky, šroubovací, M8</t>
  </si>
  <si>
    <t>kotva do betonu se zatloukacím klínem, závit M8</t>
  </si>
  <si>
    <t>závitová tyč M8, 2m GZ</t>
  </si>
  <si>
    <t>Prostup zdí, nad 15 cm</t>
  </si>
  <si>
    <t>Prostup stropem</t>
  </si>
  <si>
    <t>požární ucpávka</t>
  </si>
  <si>
    <t>drobný instalační materiál</t>
  </si>
  <si>
    <t>Cena  bez DPH</t>
  </si>
  <si>
    <t>Datový rozvaděč 1 - Centrála - blok A, 1. PP</t>
  </si>
  <si>
    <t>Optický kabel, SingleMode, 9/125, 12 vláken, zafukovací</t>
  </si>
  <si>
    <t>mikrotrubička do HDPE, průměr 10/8</t>
  </si>
  <si>
    <t>spojka mikrotrubiček</t>
  </si>
  <si>
    <t>optický patchcord SM, 2m, LC-LC</t>
  </si>
  <si>
    <t>optická vana s čelem, 24x SC</t>
  </si>
  <si>
    <t>optická kazeta</t>
  </si>
  <si>
    <t>optická spojka SM, LC-LC, duplex</t>
  </si>
  <si>
    <t>pigtail SM, LC, 1,5 m</t>
  </si>
  <si>
    <t>optický svár</t>
  </si>
  <si>
    <t>ochranná trubička sváru</t>
  </si>
  <si>
    <t>měření a certifikace</t>
  </si>
  <si>
    <t>montážní sada</t>
  </si>
  <si>
    <t>elektroinstalační trubka, ohebná, 20mm (vč. Příslušenství)</t>
  </si>
  <si>
    <t>popis optických van a kabelů</t>
  </si>
  <si>
    <t>Datový rozvaděč 2 - blok E, 1. NP</t>
  </si>
  <si>
    <t>Datový rozvaděč 3 - blok D, 2. NP</t>
  </si>
  <si>
    <t>Datový rozvaděč 4 - blok D, 4. NP</t>
  </si>
  <si>
    <t>Datový rozvaděč 5 - blok G, 2. NP</t>
  </si>
  <si>
    <t>Datový rozvaděč 6 - blok H, 2. NP</t>
  </si>
  <si>
    <t>Datový rozvaděč 7 - blok I, 2. PP</t>
  </si>
  <si>
    <t>Datový rozvaděč 8 - blok J - 1. NP</t>
  </si>
  <si>
    <t>Datový rozvaděč 9 - blok K, 1. NP - nový</t>
  </si>
  <si>
    <t>datový rozvaděč nástěnný, 15U, 600x600</t>
  </si>
  <si>
    <t>napájecí panel ACAR, 5x 230V</t>
  </si>
  <si>
    <t>police 1U, hloubka 400, nosnost 25kg</t>
  </si>
  <si>
    <t>Datový rozvaděč 10 - blok L, 1. NP - Velín</t>
  </si>
  <si>
    <t>Datový rozvaděč 11 - blok P, 2. PP</t>
  </si>
  <si>
    <t>Datový rozvaděč 12 - blok P, 1. NP</t>
  </si>
  <si>
    <t>Datový rozvaděč 13 - blok T, 1. PP</t>
  </si>
  <si>
    <t>Celkem cena  bez DPH</t>
  </si>
  <si>
    <t>Přepínač typ A</t>
  </si>
  <si>
    <t>Přepínač typ B</t>
  </si>
  <si>
    <t>SFP Transceiver 1,25Gbps, 1000BASE-LX, SM,  1310nm</t>
  </si>
  <si>
    <t>SFP+ Transceiver 10GBASE-LR/LW, multirate, SM, 1310nm, LC Duplex</t>
  </si>
  <si>
    <t xml:space="preserve">QSFP+ LR4, 1310nm 40G 10km, DDM </t>
  </si>
  <si>
    <t>Optický patchcord, 9/125,LC-LC, SM, duplex, 1m</t>
  </si>
  <si>
    <t>Optický patchcord, 9/125,LC-LC, SM, duplex, 2m</t>
  </si>
  <si>
    <t>Kabel síťový prodlužovací, IEC320 C14 - C15 - s drážkou, 2m</t>
  </si>
  <si>
    <t>Kabel síťový napájecí , IEC 320 C15 konektor s drážkou 2m</t>
  </si>
  <si>
    <t>Management</t>
  </si>
  <si>
    <t>Síťové prvky</t>
  </si>
  <si>
    <t>Podpora / ks</t>
  </si>
  <si>
    <t>Popora celkem</t>
  </si>
  <si>
    <t>Podpora a servis</t>
  </si>
  <si>
    <t>* Účastník vyplní žlutě podbarvená pole.</t>
  </si>
  <si>
    <t>Provozní podpora/záruční servis (na 1 rok)</t>
  </si>
  <si>
    <t>Školení administrátorů</t>
  </si>
  <si>
    <t>Školení administrátorů (1 den)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</si>
</sst>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NumberFormat="1" applyFont="1" applyFill="1" applyBorder="1" applyAlignment="1" applyProtection="1">
      <alignment vertical="center"/>
    </xf>
    <xf numFmtId="164" fontId="0" fillId="0" borderId="0" xfId="0" applyNumberFormat="1" applyBorder="1" applyAlignment="1"/>
    <xf numFmtId="165" fontId="0" fillId="0" borderId="0" xfId="0" applyNumberFormat="1" applyFill="1" applyBorder="1"/>
    <xf numFmtId="164" fontId="0" fillId="0" borderId="0" xfId="0" applyNumberFormat="1" applyFill="1" applyBorder="1"/>
    <xf numFmtId="49" fontId="0" fillId="0" borderId="0" xfId="0" applyNumberFormat="1" applyFont="1" applyFill="1" applyBorder="1" applyAlignment="1" applyProtection="1">
      <alignment vertical="center"/>
    </xf>
    <xf numFmtId="0" fontId="2" fillId="2" borderId="6" xfId="0" applyFont="1" applyFill="1" applyBorder="1" applyAlignment="1"/>
    <xf numFmtId="0" fontId="2" fillId="2" borderId="1" xfId="0" applyFont="1" applyFill="1" applyBorder="1" applyAlignment="1"/>
    <xf numFmtId="165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/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1" fillId="0" borderId="0" xfId="0" applyFont="1" applyBorder="1" applyAlignment="1"/>
    <xf numFmtId="0" fontId="3" fillId="0" borderId="0" xfId="0" applyFont="1" applyBorder="1"/>
    <xf numFmtId="165" fontId="0" fillId="0" borderId="0" xfId="0" applyNumberFormat="1"/>
    <xf numFmtId="165" fontId="2" fillId="2" borderId="0" xfId="0" applyNumberFormat="1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0" fillId="0" borderId="0" xfId="0" applyBorder="1"/>
    <xf numFmtId="0" fontId="3" fillId="0" borderId="0" xfId="0" applyFont="1" applyFill="1" applyBorder="1" applyAlignment="1"/>
    <xf numFmtId="0" fontId="0" fillId="0" borderId="0" xfId="0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4" fontId="0" fillId="3" borderId="0" xfId="0" applyNumberFormat="1" applyFill="1" applyBorder="1" applyAlignment="1"/>
    <xf numFmtId="164" fontId="0" fillId="3" borderId="0" xfId="0" applyNumberFormat="1" applyFill="1" applyBorder="1"/>
    <xf numFmtId="0" fontId="3" fillId="3" borderId="0" xfId="0" applyFont="1" applyFill="1" applyBorder="1"/>
    <xf numFmtId="0" fontId="0" fillId="3" borderId="0" xfId="0" applyFill="1"/>
    <xf numFmtId="49" fontId="0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8"/>
  <sheetViews>
    <sheetView tabSelected="1" topLeftCell="A4" zoomScale="85" zoomScaleNormal="85" workbookViewId="0">
      <selection activeCell="G9" sqref="G9"/>
    </sheetView>
  </sheetViews>
  <sheetFormatPr defaultRowHeight="15" x14ac:dyDescent="0.25"/>
  <cols>
    <col min="2" max="2" width="13.7109375" bestFit="1" customWidth="1"/>
    <col min="3" max="3" width="47.5703125" customWidth="1"/>
    <col min="5" max="5" width="12.140625" bestFit="1" customWidth="1"/>
    <col min="6" max="6" width="15.85546875" bestFit="1" customWidth="1"/>
    <col min="7" max="7" width="11.28515625" bestFit="1" customWidth="1"/>
    <col min="8" max="8" width="14.7109375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/>
      <c r="B2" s="3" t="s">
        <v>1</v>
      </c>
      <c r="C2" s="3"/>
      <c r="D2" s="3" t="s">
        <v>2</v>
      </c>
      <c r="E2" s="3" t="s">
        <v>3</v>
      </c>
      <c r="F2" s="3" t="s">
        <v>4</v>
      </c>
      <c r="G2" s="3" t="s">
        <v>5</v>
      </c>
      <c r="H2" s="4" t="s">
        <v>6</v>
      </c>
    </row>
    <row r="3" spans="1:8" x14ac:dyDescent="0.25">
      <c r="A3" s="5"/>
      <c r="B3" s="35" t="s">
        <v>7</v>
      </c>
      <c r="C3" s="35"/>
      <c r="D3" s="6">
        <v>1000</v>
      </c>
      <c r="E3" s="30">
        <v>0</v>
      </c>
      <c r="F3" s="8">
        <f t="shared" ref="F3:F8" si="0">E3*D3</f>
        <v>0</v>
      </c>
      <c r="G3" s="31">
        <v>0</v>
      </c>
      <c r="H3" s="8">
        <f t="shared" ref="H3:H8" si="1">G3*D3</f>
        <v>0</v>
      </c>
    </row>
    <row r="4" spans="1:8" x14ac:dyDescent="0.25">
      <c r="A4" s="5"/>
      <c r="B4" s="34" t="s">
        <v>8</v>
      </c>
      <c r="C4" s="34"/>
      <c r="D4" s="6">
        <v>9</v>
      </c>
      <c r="E4" s="30">
        <v>0</v>
      </c>
      <c r="F4" s="8">
        <f t="shared" si="0"/>
        <v>0</v>
      </c>
      <c r="G4" s="31">
        <v>0</v>
      </c>
      <c r="H4" s="8">
        <f t="shared" si="1"/>
        <v>0</v>
      </c>
    </row>
    <row r="5" spans="1:8" x14ac:dyDescent="0.25">
      <c r="A5" s="5"/>
      <c r="B5" s="34" t="s">
        <v>9</v>
      </c>
      <c r="C5" s="34"/>
      <c r="D5" s="6">
        <v>7</v>
      </c>
      <c r="E5" s="30">
        <v>0</v>
      </c>
      <c r="F5" s="8">
        <f t="shared" si="0"/>
        <v>0</v>
      </c>
      <c r="G5" s="31">
        <v>0</v>
      </c>
      <c r="H5" s="8">
        <f t="shared" si="1"/>
        <v>0</v>
      </c>
    </row>
    <row r="6" spans="1:8" x14ac:dyDescent="0.25">
      <c r="A6" s="5"/>
      <c r="B6" s="34" t="s">
        <v>10</v>
      </c>
      <c r="C6" s="34"/>
      <c r="D6" s="6">
        <v>750</v>
      </c>
      <c r="E6" s="30">
        <v>0</v>
      </c>
      <c r="F6" s="8">
        <f t="shared" si="0"/>
        <v>0</v>
      </c>
      <c r="G6" s="31">
        <v>0</v>
      </c>
      <c r="H6" s="8">
        <f t="shared" si="1"/>
        <v>0</v>
      </c>
    </row>
    <row r="7" spans="1:8" x14ac:dyDescent="0.25">
      <c r="A7" s="5"/>
      <c r="B7" s="34" t="s">
        <v>11</v>
      </c>
      <c r="C7" s="34"/>
      <c r="D7" s="6">
        <v>750</v>
      </c>
      <c r="E7" s="30">
        <v>0</v>
      </c>
      <c r="F7" s="8">
        <f>E7*D7</f>
        <v>0</v>
      </c>
      <c r="G7" s="31">
        <v>0</v>
      </c>
      <c r="H7" s="8">
        <f>G7*D7</f>
        <v>0</v>
      </c>
    </row>
    <row r="8" spans="1:8" x14ac:dyDescent="0.25">
      <c r="A8" s="5"/>
      <c r="B8" s="34" t="s">
        <v>12</v>
      </c>
      <c r="C8" s="34"/>
      <c r="D8" s="6">
        <v>85</v>
      </c>
      <c r="E8" s="30">
        <v>0</v>
      </c>
      <c r="F8" s="8">
        <f t="shared" si="0"/>
        <v>0</v>
      </c>
      <c r="G8" s="31">
        <v>0</v>
      </c>
      <c r="H8" s="8">
        <f t="shared" si="1"/>
        <v>0</v>
      </c>
    </row>
    <row r="9" spans="1:8" x14ac:dyDescent="0.25">
      <c r="A9" s="5"/>
      <c r="B9" s="10"/>
      <c r="C9" s="10"/>
      <c r="D9" s="6"/>
      <c r="E9" s="7"/>
      <c r="F9" s="8"/>
      <c r="G9" s="9"/>
      <c r="H9" s="8"/>
    </row>
    <row r="10" spans="1:8" x14ac:dyDescent="0.25">
      <c r="A10" s="5"/>
      <c r="B10" s="34" t="s">
        <v>13</v>
      </c>
      <c r="C10" s="34"/>
      <c r="D10" s="6">
        <v>12</v>
      </c>
      <c r="E10" s="30">
        <v>0</v>
      </c>
      <c r="F10" s="8">
        <f t="shared" ref="F10:F12" si="2">E10*D10</f>
        <v>0</v>
      </c>
      <c r="G10" s="31">
        <v>0</v>
      </c>
      <c r="H10" s="8">
        <f t="shared" ref="H10:H12" si="3">G10*D10</f>
        <v>0</v>
      </c>
    </row>
    <row r="11" spans="1:8" x14ac:dyDescent="0.25">
      <c r="A11" s="5"/>
      <c r="B11" s="34" t="s">
        <v>14</v>
      </c>
      <c r="C11" s="34"/>
      <c r="D11" s="6">
        <v>14</v>
      </c>
      <c r="E11" s="30">
        <v>0</v>
      </c>
      <c r="F11" s="8">
        <f t="shared" si="2"/>
        <v>0</v>
      </c>
      <c r="G11" s="31">
        <v>0</v>
      </c>
      <c r="H11" s="8">
        <f t="shared" si="3"/>
        <v>0</v>
      </c>
    </row>
    <row r="12" spans="1:8" x14ac:dyDescent="0.25">
      <c r="A12" s="5"/>
      <c r="B12" s="34" t="s">
        <v>15</v>
      </c>
      <c r="C12" s="34"/>
      <c r="D12" s="6">
        <f>D11+D10</f>
        <v>26</v>
      </c>
      <c r="E12" s="30">
        <v>0</v>
      </c>
      <c r="F12" s="8">
        <f t="shared" si="2"/>
        <v>0</v>
      </c>
      <c r="G12" s="31">
        <v>0</v>
      </c>
      <c r="H12" s="8">
        <f t="shared" si="3"/>
        <v>0</v>
      </c>
    </row>
    <row r="13" spans="1:8" x14ac:dyDescent="0.25">
      <c r="A13" s="5"/>
      <c r="B13" s="34" t="s">
        <v>16</v>
      </c>
      <c r="C13" s="34"/>
      <c r="D13" s="6">
        <v>1</v>
      </c>
      <c r="E13" s="30">
        <v>0</v>
      </c>
      <c r="F13" s="8">
        <f>E13*D13</f>
        <v>0</v>
      </c>
      <c r="G13" s="31">
        <v>0</v>
      </c>
      <c r="H13" s="8">
        <f>G13*D13</f>
        <v>0</v>
      </c>
    </row>
    <row r="14" spans="1:8" x14ac:dyDescent="0.25">
      <c r="A14" s="11"/>
      <c r="B14" s="11" t="s">
        <v>17</v>
      </c>
      <c r="C14" s="12"/>
      <c r="D14" s="12"/>
      <c r="E14" s="12"/>
      <c r="F14" s="13">
        <f>SUM(F3:F13)</f>
        <v>0</v>
      </c>
      <c r="G14" s="14"/>
      <c r="H14" s="13">
        <f>SUM(H3:H13)</f>
        <v>0</v>
      </c>
    </row>
    <row r="16" spans="1:8" x14ac:dyDescent="0.25">
      <c r="A16" s="1" t="s">
        <v>18</v>
      </c>
      <c r="B16" s="1"/>
      <c r="C16" s="1"/>
      <c r="D16" s="1"/>
      <c r="E16" s="1"/>
      <c r="F16" s="1"/>
      <c r="G16" s="1"/>
      <c r="H16" s="1"/>
    </row>
    <row r="17" spans="1:8" x14ac:dyDescent="0.25">
      <c r="A17" s="2"/>
      <c r="B17" s="3" t="s">
        <v>1</v>
      </c>
      <c r="C17" s="3"/>
      <c r="D17" s="3" t="s">
        <v>2</v>
      </c>
      <c r="E17" s="3" t="s">
        <v>3</v>
      </c>
      <c r="F17" s="3" t="s">
        <v>4</v>
      </c>
      <c r="G17" s="3" t="s">
        <v>5</v>
      </c>
      <c r="H17" s="4" t="s">
        <v>6</v>
      </c>
    </row>
    <row r="18" spans="1:8" ht="15" customHeight="1" x14ac:dyDescent="0.25">
      <c r="A18" s="5"/>
      <c r="B18" s="35" t="s">
        <v>19</v>
      </c>
      <c r="C18" s="35"/>
      <c r="D18" s="6">
        <v>240</v>
      </c>
      <c r="E18" s="30">
        <v>0</v>
      </c>
      <c r="F18" s="8">
        <f t="shared" ref="F18:F29" si="4">E18*D18</f>
        <v>0</v>
      </c>
      <c r="G18" s="31">
        <v>0</v>
      </c>
      <c r="H18" s="8">
        <f t="shared" ref="H18:H29" si="5">G18*D18</f>
        <v>0</v>
      </c>
    </row>
    <row r="19" spans="1:8" x14ac:dyDescent="0.25">
      <c r="A19" s="5"/>
      <c r="B19" s="34" t="s">
        <v>20</v>
      </c>
      <c r="C19" s="34"/>
      <c r="D19" s="6">
        <v>220</v>
      </c>
      <c r="E19" s="30">
        <v>0</v>
      </c>
      <c r="F19" s="8">
        <f t="shared" si="4"/>
        <v>0</v>
      </c>
      <c r="G19" s="31">
        <v>0</v>
      </c>
      <c r="H19" s="8">
        <f t="shared" si="5"/>
        <v>0</v>
      </c>
    </row>
    <row r="20" spans="1:8" x14ac:dyDescent="0.25">
      <c r="A20" s="5"/>
      <c r="B20" s="34" t="s">
        <v>21</v>
      </c>
      <c r="C20" s="34"/>
      <c r="D20" s="6">
        <v>6</v>
      </c>
      <c r="E20" s="30">
        <v>0</v>
      </c>
      <c r="F20" s="8">
        <f t="shared" si="4"/>
        <v>0</v>
      </c>
      <c r="G20" s="31">
        <v>0</v>
      </c>
      <c r="H20" s="8">
        <f t="shared" si="5"/>
        <v>0</v>
      </c>
    </row>
    <row r="21" spans="1:8" x14ac:dyDescent="0.25">
      <c r="A21" s="5"/>
      <c r="B21" s="34" t="s">
        <v>22</v>
      </c>
      <c r="C21" s="34"/>
      <c r="D21" s="6">
        <v>2</v>
      </c>
      <c r="E21" s="30">
        <v>0</v>
      </c>
      <c r="F21" s="8">
        <f t="shared" si="4"/>
        <v>0</v>
      </c>
      <c r="G21" s="31">
        <v>0</v>
      </c>
      <c r="H21" s="8">
        <f t="shared" si="5"/>
        <v>0</v>
      </c>
    </row>
    <row r="22" spans="1:8" x14ac:dyDescent="0.25">
      <c r="A22" s="5"/>
      <c r="B22" s="34" t="s">
        <v>23</v>
      </c>
      <c r="C22" s="34"/>
      <c r="D22" s="6">
        <v>1</v>
      </c>
      <c r="E22" s="30">
        <v>0</v>
      </c>
      <c r="F22" s="8">
        <f>E22*D22</f>
        <v>0</v>
      </c>
      <c r="G22" s="31">
        <v>0</v>
      </c>
      <c r="H22" s="8">
        <f>G22*D22</f>
        <v>0</v>
      </c>
    </row>
    <row r="23" spans="1:8" x14ac:dyDescent="0.25">
      <c r="A23" s="5"/>
      <c r="B23" s="34" t="s">
        <v>24</v>
      </c>
      <c r="C23" s="34"/>
      <c r="D23" s="6">
        <v>1</v>
      </c>
      <c r="E23" s="30">
        <v>0</v>
      </c>
      <c r="F23" s="8">
        <f t="shared" si="4"/>
        <v>0</v>
      </c>
      <c r="G23" s="31">
        <v>0</v>
      </c>
      <c r="H23" s="8">
        <f t="shared" si="5"/>
        <v>0</v>
      </c>
    </row>
    <row r="24" spans="1:8" x14ac:dyDescent="0.25">
      <c r="A24" s="5"/>
      <c r="B24" s="34" t="s">
        <v>25</v>
      </c>
      <c r="C24" s="34"/>
      <c r="D24" s="6">
        <v>2</v>
      </c>
      <c r="E24" s="30">
        <v>0</v>
      </c>
      <c r="F24" s="8">
        <f t="shared" si="4"/>
        <v>0</v>
      </c>
      <c r="G24" s="31">
        <v>0</v>
      </c>
      <c r="H24" s="8">
        <f t="shared" si="5"/>
        <v>0</v>
      </c>
    </row>
    <row r="25" spans="1:8" x14ac:dyDescent="0.25">
      <c r="A25" s="5"/>
      <c r="B25" s="34" t="s">
        <v>26</v>
      </c>
      <c r="C25" s="34"/>
      <c r="D25" s="6">
        <v>4</v>
      </c>
      <c r="E25" s="30">
        <v>0</v>
      </c>
      <c r="F25" s="8">
        <f t="shared" si="4"/>
        <v>0</v>
      </c>
      <c r="G25" s="31">
        <v>0</v>
      </c>
      <c r="H25" s="8">
        <f t="shared" si="5"/>
        <v>0</v>
      </c>
    </row>
    <row r="26" spans="1:8" x14ac:dyDescent="0.25">
      <c r="A26" s="5"/>
      <c r="B26" s="34" t="s">
        <v>27</v>
      </c>
      <c r="C26" s="34"/>
      <c r="D26" s="6">
        <v>4</v>
      </c>
      <c r="E26" s="30">
        <v>0</v>
      </c>
      <c r="F26" s="8">
        <f t="shared" si="4"/>
        <v>0</v>
      </c>
      <c r="G26" s="31">
        <v>0</v>
      </c>
      <c r="H26" s="8">
        <f t="shared" si="5"/>
        <v>0</v>
      </c>
    </row>
    <row r="27" spans="1:8" x14ac:dyDescent="0.25">
      <c r="A27" s="5"/>
      <c r="B27" s="34" t="s">
        <v>28</v>
      </c>
      <c r="C27" s="34"/>
      <c r="D27" s="6">
        <v>4</v>
      </c>
      <c r="E27" s="30">
        <v>0</v>
      </c>
      <c r="F27" s="8">
        <f t="shared" si="4"/>
        <v>0</v>
      </c>
      <c r="G27" s="31">
        <v>0</v>
      </c>
      <c r="H27" s="8">
        <f t="shared" si="5"/>
        <v>0</v>
      </c>
    </row>
    <row r="28" spans="1:8" x14ac:dyDescent="0.25">
      <c r="A28" s="5"/>
      <c r="B28" s="34" t="s">
        <v>29</v>
      </c>
      <c r="C28" s="34"/>
      <c r="D28" s="6">
        <v>4</v>
      </c>
      <c r="E28" s="30">
        <v>0</v>
      </c>
      <c r="F28" s="8">
        <f t="shared" si="4"/>
        <v>0</v>
      </c>
      <c r="G28" s="31">
        <v>0</v>
      </c>
      <c r="H28" s="8">
        <f t="shared" si="5"/>
        <v>0</v>
      </c>
    </row>
    <row r="29" spans="1:8" x14ac:dyDescent="0.25">
      <c r="A29" s="5"/>
      <c r="B29" s="34" t="s">
        <v>30</v>
      </c>
      <c r="C29" s="34"/>
      <c r="D29" s="6">
        <v>1</v>
      </c>
      <c r="E29" s="30">
        <v>0</v>
      </c>
      <c r="F29" s="8">
        <f t="shared" si="4"/>
        <v>0</v>
      </c>
      <c r="G29" s="31">
        <v>0</v>
      </c>
      <c r="H29" s="8">
        <f t="shared" si="5"/>
        <v>0</v>
      </c>
    </row>
    <row r="30" spans="1:8" x14ac:dyDescent="0.25">
      <c r="A30" s="5"/>
      <c r="B30" s="10"/>
      <c r="C30" s="10"/>
      <c r="D30" s="6"/>
      <c r="E30" s="7"/>
      <c r="F30" s="8"/>
      <c r="G30" s="9"/>
      <c r="H30" s="8"/>
    </row>
    <row r="31" spans="1:8" x14ac:dyDescent="0.25">
      <c r="A31" s="5"/>
      <c r="B31" s="34" t="s">
        <v>31</v>
      </c>
      <c r="C31" s="34"/>
      <c r="D31" s="6">
        <v>5</v>
      </c>
      <c r="E31" s="30">
        <v>0</v>
      </c>
      <c r="F31" s="8">
        <f t="shared" ref="F31" si="6">E31*D31</f>
        <v>0</v>
      </c>
      <c r="G31" s="31">
        <v>0</v>
      </c>
      <c r="H31" s="8">
        <f t="shared" ref="H31" si="7">G31*D31</f>
        <v>0</v>
      </c>
    </row>
    <row r="32" spans="1:8" x14ac:dyDescent="0.25">
      <c r="A32" s="5"/>
      <c r="B32" s="34" t="s">
        <v>32</v>
      </c>
      <c r="C32" s="34"/>
      <c r="D32" s="6">
        <v>1</v>
      </c>
      <c r="E32" s="30">
        <v>0</v>
      </c>
      <c r="F32" s="8">
        <f>E32*D32</f>
        <v>0</v>
      </c>
      <c r="G32" s="31">
        <v>0</v>
      </c>
      <c r="H32" s="8">
        <f>G32*D32</f>
        <v>0</v>
      </c>
    </row>
    <row r="33" spans="1:8" x14ac:dyDescent="0.25">
      <c r="A33" s="5"/>
      <c r="B33" s="34" t="s">
        <v>16</v>
      </c>
      <c r="C33" s="34"/>
      <c r="D33" s="6">
        <v>1</v>
      </c>
      <c r="E33" s="30">
        <v>0</v>
      </c>
      <c r="F33" s="8">
        <f>E33*D33</f>
        <v>0</v>
      </c>
      <c r="G33" s="31">
        <v>0</v>
      </c>
      <c r="H33" s="8">
        <f>G33*D33</f>
        <v>0</v>
      </c>
    </row>
    <row r="34" spans="1:8" x14ac:dyDescent="0.25">
      <c r="A34" s="11"/>
      <c r="B34" s="11" t="s">
        <v>17</v>
      </c>
      <c r="C34" s="12"/>
      <c r="D34" s="12"/>
      <c r="E34" s="12"/>
      <c r="F34" s="13">
        <f>SUM(F18:F33)</f>
        <v>0</v>
      </c>
      <c r="G34" s="14"/>
      <c r="H34" s="13">
        <f>SUM(H18:H33)</f>
        <v>0</v>
      </c>
    </row>
    <row r="36" spans="1:8" x14ac:dyDescent="0.25">
      <c r="A36" s="1" t="s">
        <v>33</v>
      </c>
      <c r="B36" s="1"/>
      <c r="C36" s="1"/>
      <c r="D36" s="1"/>
      <c r="E36" s="1"/>
      <c r="F36" s="1"/>
      <c r="G36" s="1"/>
      <c r="H36" s="1"/>
    </row>
    <row r="37" spans="1:8" x14ac:dyDescent="0.25">
      <c r="A37" s="2"/>
      <c r="B37" s="3" t="s">
        <v>1</v>
      </c>
      <c r="C37" s="3"/>
      <c r="D37" s="3" t="s">
        <v>2</v>
      </c>
      <c r="E37" s="3" t="s">
        <v>3</v>
      </c>
      <c r="F37" s="3" t="s">
        <v>4</v>
      </c>
      <c r="G37" s="3" t="s">
        <v>5</v>
      </c>
      <c r="H37" s="4" t="s">
        <v>6</v>
      </c>
    </row>
    <row r="38" spans="1:8" x14ac:dyDescent="0.25">
      <c r="A38" s="5"/>
      <c r="B38" s="35" t="s">
        <v>19</v>
      </c>
      <c r="C38" s="35"/>
      <c r="D38" s="6">
        <v>180</v>
      </c>
      <c r="E38" s="30">
        <v>0</v>
      </c>
      <c r="F38" s="8">
        <f t="shared" ref="F38:F48" si="8">E38*D38</f>
        <v>0</v>
      </c>
      <c r="G38" s="31">
        <v>0</v>
      </c>
      <c r="H38" s="8">
        <f t="shared" ref="H38:H48" si="9">G38*D38</f>
        <v>0</v>
      </c>
    </row>
    <row r="39" spans="1:8" x14ac:dyDescent="0.25">
      <c r="A39" s="5"/>
      <c r="B39" s="34" t="s">
        <v>20</v>
      </c>
      <c r="C39" s="34"/>
      <c r="D39" s="6">
        <v>160</v>
      </c>
      <c r="E39" s="30">
        <v>0</v>
      </c>
      <c r="F39" s="8">
        <f t="shared" si="8"/>
        <v>0</v>
      </c>
      <c r="G39" s="31">
        <v>0</v>
      </c>
      <c r="H39" s="8">
        <f t="shared" si="9"/>
        <v>0</v>
      </c>
    </row>
    <row r="40" spans="1:8" x14ac:dyDescent="0.25">
      <c r="A40" s="5"/>
      <c r="B40" s="34" t="s">
        <v>21</v>
      </c>
      <c r="C40" s="34"/>
      <c r="D40" s="6">
        <v>4</v>
      </c>
      <c r="E40" s="30">
        <v>0</v>
      </c>
      <c r="F40" s="8">
        <f t="shared" si="8"/>
        <v>0</v>
      </c>
      <c r="G40" s="31">
        <v>0</v>
      </c>
      <c r="H40" s="8">
        <f t="shared" si="9"/>
        <v>0</v>
      </c>
    </row>
    <row r="41" spans="1:8" x14ac:dyDescent="0.25">
      <c r="A41" s="5"/>
      <c r="B41" s="34" t="s">
        <v>22</v>
      </c>
      <c r="C41" s="34"/>
      <c r="D41" s="6">
        <v>6</v>
      </c>
      <c r="E41" s="30">
        <v>0</v>
      </c>
      <c r="F41" s="8">
        <f t="shared" si="8"/>
        <v>0</v>
      </c>
      <c r="G41" s="31">
        <v>0</v>
      </c>
      <c r="H41" s="8">
        <f t="shared" si="9"/>
        <v>0</v>
      </c>
    </row>
    <row r="42" spans="1:8" x14ac:dyDescent="0.25">
      <c r="A42" s="5"/>
      <c r="B42" s="34" t="s">
        <v>23</v>
      </c>
      <c r="C42" s="34"/>
      <c r="D42" s="6">
        <v>1</v>
      </c>
      <c r="E42" s="30">
        <v>0</v>
      </c>
      <c r="F42" s="8">
        <f>E42*D42</f>
        <v>0</v>
      </c>
      <c r="G42" s="31">
        <v>0</v>
      </c>
      <c r="H42" s="8">
        <f>G42*D42</f>
        <v>0</v>
      </c>
    </row>
    <row r="43" spans="1:8" x14ac:dyDescent="0.25">
      <c r="A43" s="5"/>
      <c r="B43" s="34" t="s">
        <v>24</v>
      </c>
      <c r="C43" s="34"/>
      <c r="D43" s="6">
        <v>1</v>
      </c>
      <c r="E43" s="30">
        <v>0</v>
      </c>
      <c r="F43" s="8">
        <f t="shared" si="8"/>
        <v>0</v>
      </c>
      <c r="G43" s="31">
        <v>0</v>
      </c>
      <c r="H43" s="8">
        <f t="shared" si="9"/>
        <v>0</v>
      </c>
    </row>
    <row r="44" spans="1:8" x14ac:dyDescent="0.25">
      <c r="A44" s="5"/>
      <c r="B44" s="34" t="s">
        <v>25</v>
      </c>
      <c r="C44" s="34"/>
      <c r="D44" s="6">
        <v>6</v>
      </c>
      <c r="E44" s="30">
        <v>0</v>
      </c>
      <c r="F44" s="8">
        <f t="shared" si="8"/>
        <v>0</v>
      </c>
      <c r="G44" s="31">
        <v>0</v>
      </c>
      <c r="H44" s="8">
        <f t="shared" si="9"/>
        <v>0</v>
      </c>
    </row>
    <row r="45" spans="1:8" x14ac:dyDescent="0.25">
      <c r="A45" s="5"/>
      <c r="B45" s="34" t="s">
        <v>26</v>
      </c>
      <c r="C45" s="34"/>
      <c r="D45" s="6">
        <v>12</v>
      </c>
      <c r="E45" s="30">
        <v>0</v>
      </c>
      <c r="F45" s="8">
        <f t="shared" si="8"/>
        <v>0</v>
      </c>
      <c r="G45" s="31">
        <v>0</v>
      </c>
      <c r="H45" s="8">
        <f t="shared" si="9"/>
        <v>0</v>
      </c>
    </row>
    <row r="46" spans="1:8" x14ac:dyDescent="0.25">
      <c r="A46" s="5"/>
      <c r="B46" s="34" t="s">
        <v>27</v>
      </c>
      <c r="C46" s="34"/>
      <c r="D46" s="6">
        <v>12</v>
      </c>
      <c r="E46" s="30">
        <v>0</v>
      </c>
      <c r="F46" s="8">
        <f t="shared" si="8"/>
        <v>0</v>
      </c>
      <c r="G46" s="31">
        <v>0</v>
      </c>
      <c r="H46" s="8">
        <f t="shared" si="9"/>
        <v>0</v>
      </c>
    </row>
    <row r="47" spans="1:8" x14ac:dyDescent="0.25">
      <c r="A47" s="5"/>
      <c r="B47" s="34" t="s">
        <v>28</v>
      </c>
      <c r="C47" s="34"/>
      <c r="D47" s="6">
        <v>12</v>
      </c>
      <c r="E47" s="30">
        <v>0</v>
      </c>
      <c r="F47" s="8">
        <f t="shared" si="8"/>
        <v>0</v>
      </c>
      <c r="G47" s="31">
        <v>0</v>
      </c>
      <c r="H47" s="8">
        <f t="shared" si="9"/>
        <v>0</v>
      </c>
    </row>
    <row r="48" spans="1:8" x14ac:dyDescent="0.25">
      <c r="A48" s="5"/>
      <c r="B48" s="34" t="s">
        <v>30</v>
      </c>
      <c r="C48" s="34"/>
      <c r="D48" s="6">
        <v>1</v>
      </c>
      <c r="E48" s="30">
        <v>0</v>
      </c>
      <c r="F48" s="8">
        <f t="shared" si="8"/>
        <v>0</v>
      </c>
      <c r="G48" s="31">
        <v>0</v>
      </c>
      <c r="H48" s="8">
        <f t="shared" si="9"/>
        <v>0</v>
      </c>
    </row>
    <row r="49" spans="1:8" x14ac:dyDescent="0.25">
      <c r="A49" s="5"/>
      <c r="B49" s="10"/>
      <c r="C49" s="10"/>
      <c r="D49" s="6"/>
      <c r="E49" s="7"/>
      <c r="F49" s="8"/>
      <c r="G49" s="9"/>
      <c r="H49" s="8"/>
    </row>
    <row r="50" spans="1:8" x14ac:dyDescent="0.25">
      <c r="A50" s="5"/>
      <c r="B50" s="34" t="s">
        <v>31</v>
      </c>
      <c r="C50" s="34"/>
      <c r="D50" s="6">
        <v>5</v>
      </c>
      <c r="E50" s="30">
        <v>0</v>
      </c>
      <c r="F50" s="8">
        <f t="shared" ref="F50" si="10">E50*D50</f>
        <v>0</v>
      </c>
      <c r="G50" s="31">
        <v>0</v>
      </c>
      <c r="H50" s="8">
        <f t="shared" ref="H50" si="11">G50*D50</f>
        <v>0</v>
      </c>
    </row>
    <row r="51" spans="1:8" x14ac:dyDescent="0.25">
      <c r="A51" s="5"/>
      <c r="B51" s="34" t="s">
        <v>32</v>
      </c>
      <c r="C51" s="34"/>
      <c r="D51" s="6">
        <v>1</v>
      </c>
      <c r="E51" s="30">
        <v>0</v>
      </c>
      <c r="F51" s="8">
        <f>E51*D51</f>
        <v>0</v>
      </c>
      <c r="G51" s="31">
        <v>0</v>
      </c>
      <c r="H51" s="8">
        <f>G51*D51</f>
        <v>0</v>
      </c>
    </row>
    <row r="52" spans="1:8" x14ac:dyDescent="0.25">
      <c r="A52" s="5"/>
      <c r="B52" s="34" t="s">
        <v>16</v>
      </c>
      <c r="C52" s="34"/>
      <c r="D52" s="6">
        <v>1</v>
      </c>
      <c r="E52" s="30">
        <v>0</v>
      </c>
      <c r="F52" s="8">
        <f>E52*D52</f>
        <v>0</v>
      </c>
      <c r="G52" s="31">
        <v>0</v>
      </c>
      <c r="H52" s="8">
        <f>G52*D52</f>
        <v>0</v>
      </c>
    </row>
    <row r="53" spans="1:8" x14ac:dyDescent="0.25">
      <c r="A53" s="11"/>
      <c r="B53" s="11" t="s">
        <v>17</v>
      </c>
      <c r="C53" s="12"/>
      <c r="D53" s="12"/>
      <c r="E53" s="12"/>
      <c r="F53" s="13">
        <f>SUM(F38:F52)</f>
        <v>0</v>
      </c>
      <c r="G53" s="14"/>
      <c r="H53" s="13">
        <f>SUM(H38:H52)</f>
        <v>0</v>
      </c>
    </row>
    <row r="55" spans="1:8" x14ac:dyDescent="0.25">
      <c r="A55" s="1" t="s">
        <v>34</v>
      </c>
      <c r="B55" s="1"/>
      <c r="C55" s="1"/>
      <c r="D55" s="1"/>
      <c r="E55" s="1"/>
      <c r="F55" s="1"/>
      <c r="G55" s="1"/>
      <c r="H55" s="1"/>
    </row>
    <row r="56" spans="1:8" x14ac:dyDescent="0.25">
      <c r="A56" s="2"/>
      <c r="B56" s="3" t="s">
        <v>1</v>
      </c>
      <c r="C56" s="3"/>
      <c r="D56" s="3" t="s">
        <v>2</v>
      </c>
      <c r="E56" s="3" t="s">
        <v>3</v>
      </c>
      <c r="F56" s="3" t="s">
        <v>4</v>
      </c>
      <c r="G56" s="3" t="s">
        <v>5</v>
      </c>
      <c r="H56" s="4" t="s">
        <v>6</v>
      </c>
    </row>
    <row r="57" spans="1:8" x14ac:dyDescent="0.25">
      <c r="A57" s="5"/>
      <c r="B57" s="35" t="s">
        <v>19</v>
      </c>
      <c r="C57" s="35"/>
      <c r="D57" s="6">
        <v>220</v>
      </c>
      <c r="E57" s="30">
        <v>0</v>
      </c>
      <c r="F57" s="8">
        <f t="shared" ref="F57:F67" si="12">E57*D57</f>
        <v>0</v>
      </c>
      <c r="G57" s="31">
        <v>0</v>
      </c>
      <c r="H57" s="8">
        <f t="shared" ref="H57:H67" si="13">G57*D57</f>
        <v>0</v>
      </c>
    </row>
    <row r="58" spans="1:8" x14ac:dyDescent="0.25">
      <c r="A58" s="5"/>
      <c r="B58" s="34" t="s">
        <v>20</v>
      </c>
      <c r="C58" s="34"/>
      <c r="D58" s="6">
        <v>200</v>
      </c>
      <c r="E58" s="30">
        <v>0</v>
      </c>
      <c r="F58" s="8">
        <f t="shared" si="12"/>
        <v>0</v>
      </c>
      <c r="G58" s="31">
        <v>0</v>
      </c>
      <c r="H58" s="8">
        <f t="shared" si="13"/>
        <v>0</v>
      </c>
    </row>
    <row r="59" spans="1:8" x14ac:dyDescent="0.25">
      <c r="A59" s="5"/>
      <c r="B59" s="34" t="s">
        <v>21</v>
      </c>
      <c r="C59" s="34"/>
      <c r="D59" s="6">
        <v>5</v>
      </c>
      <c r="E59" s="30">
        <v>0</v>
      </c>
      <c r="F59" s="8">
        <f t="shared" si="12"/>
        <v>0</v>
      </c>
      <c r="G59" s="31">
        <v>0</v>
      </c>
      <c r="H59" s="8">
        <f t="shared" si="13"/>
        <v>0</v>
      </c>
    </row>
    <row r="60" spans="1:8" x14ac:dyDescent="0.25">
      <c r="A60" s="5"/>
      <c r="B60" s="34" t="s">
        <v>22</v>
      </c>
      <c r="C60" s="34"/>
      <c r="D60" s="6">
        <v>4</v>
      </c>
      <c r="E60" s="30">
        <v>0</v>
      </c>
      <c r="F60" s="8">
        <f t="shared" si="12"/>
        <v>0</v>
      </c>
      <c r="G60" s="31">
        <v>0</v>
      </c>
      <c r="H60" s="8">
        <f t="shared" si="13"/>
        <v>0</v>
      </c>
    </row>
    <row r="61" spans="1:8" x14ac:dyDescent="0.25">
      <c r="A61" s="5"/>
      <c r="B61" s="34" t="s">
        <v>23</v>
      </c>
      <c r="C61" s="34"/>
      <c r="D61" s="6">
        <v>1</v>
      </c>
      <c r="E61" s="30">
        <v>0</v>
      </c>
      <c r="F61" s="8">
        <f>E61*D61</f>
        <v>0</v>
      </c>
      <c r="G61" s="31">
        <v>0</v>
      </c>
      <c r="H61" s="8">
        <f>G61*D61</f>
        <v>0</v>
      </c>
    </row>
    <row r="62" spans="1:8" x14ac:dyDescent="0.25">
      <c r="A62" s="5"/>
      <c r="B62" s="34" t="s">
        <v>24</v>
      </c>
      <c r="C62" s="34"/>
      <c r="D62" s="6">
        <v>1</v>
      </c>
      <c r="E62" s="30">
        <v>0</v>
      </c>
      <c r="F62" s="8">
        <f t="shared" si="12"/>
        <v>0</v>
      </c>
      <c r="G62" s="31">
        <v>0</v>
      </c>
      <c r="H62" s="8">
        <f t="shared" si="13"/>
        <v>0</v>
      </c>
    </row>
    <row r="63" spans="1:8" x14ac:dyDescent="0.25">
      <c r="A63" s="5"/>
      <c r="B63" s="34" t="s">
        <v>25</v>
      </c>
      <c r="C63" s="34"/>
      <c r="D63" s="6">
        <v>4</v>
      </c>
      <c r="E63" s="30">
        <v>0</v>
      </c>
      <c r="F63" s="8">
        <f t="shared" si="12"/>
        <v>0</v>
      </c>
      <c r="G63" s="31">
        <v>0</v>
      </c>
      <c r="H63" s="8">
        <f t="shared" si="13"/>
        <v>0</v>
      </c>
    </row>
    <row r="64" spans="1:8" x14ac:dyDescent="0.25">
      <c r="A64" s="5"/>
      <c r="B64" s="34" t="s">
        <v>26</v>
      </c>
      <c r="C64" s="34"/>
      <c r="D64" s="6">
        <v>8</v>
      </c>
      <c r="E64" s="30">
        <v>0</v>
      </c>
      <c r="F64" s="8">
        <f t="shared" si="12"/>
        <v>0</v>
      </c>
      <c r="G64" s="31">
        <v>0</v>
      </c>
      <c r="H64" s="8">
        <f t="shared" si="13"/>
        <v>0</v>
      </c>
    </row>
    <row r="65" spans="1:8" x14ac:dyDescent="0.25">
      <c r="A65" s="5"/>
      <c r="B65" s="34" t="s">
        <v>27</v>
      </c>
      <c r="C65" s="34"/>
      <c r="D65" s="6">
        <v>8</v>
      </c>
      <c r="E65" s="30">
        <v>0</v>
      </c>
      <c r="F65" s="8">
        <f t="shared" si="12"/>
        <v>0</v>
      </c>
      <c r="G65" s="31">
        <v>0</v>
      </c>
      <c r="H65" s="8">
        <f t="shared" si="13"/>
        <v>0</v>
      </c>
    </row>
    <row r="66" spans="1:8" x14ac:dyDescent="0.25">
      <c r="A66" s="5"/>
      <c r="B66" s="34" t="s">
        <v>28</v>
      </c>
      <c r="C66" s="34"/>
      <c r="D66" s="6">
        <v>8</v>
      </c>
      <c r="E66" s="30">
        <v>0</v>
      </c>
      <c r="F66" s="8">
        <f t="shared" si="12"/>
        <v>0</v>
      </c>
      <c r="G66" s="31">
        <v>0</v>
      </c>
      <c r="H66" s="8">
        <f t="shared" si="13"/>
        <v>0</v>
      </c>
    </row>
    <row r="67" spans="1:8" x14ac:dyDescent="0.25">
      <c r="A67" s="5"/>
      <c r="B67" s="34" t="s">
        <v>30</v>
      </c>
      <c r="C67" s="34"/>
      <c r="D67" s="6">
        <v>1</v>
      </c>
      <c r="E67" s="30">
        <v>0</v>
      </c>
      <c r="F67" s="8">
        <f t="shared" si="12"/>
        <v>0</v>
      </c>
      <c r="G67" s="31">
        <v>0</v>
      </c>
      <c r="H67" s="8">
        <f t="shared" si="13"/>
        <v>0</v>
      </c>
    </row>
    <row r="68" spans="1:8" x14ac:dyDescent="0.25">
      <c r="A68" s="5"/>
      <c r="B68" s="10"/>
      <c r="C68" s="10"/>
      <c r="D68" s="6"/>
      <c r="E68" s="7"/>
      <c r="F68" s="8"/>
      <c r="G68" s="9"/>
      <c r="H68" s="8"/>
    </row>
    <row r="69" spans="1:8" x14ac:dyDescent="0.25">
      <c r="A69" s="5"/>
      <c r="B69" s="34" t="s">
        <v>31</v>
      </c>
      <c r="C69" s="34"/>
      <c r="D69" s="6">
        <v>5</v>
      </c>
      <c r="E69" s="30">
        <v>0</v>
      </c>
      <c r="F69" s="8">
        <f t="shared" ref="F69" si="14">E69*D69</f>
        <v>0</v>
      </c>
      <c r="G69" s="31">
        <v>0</v>
      </c>
      <c r="H69" s="8">
        <f t="shared" ref="H69" si="15">G69*D69</f>
        <v>0</v>
      </c>
    </row>
    <row r="70" spans="1:8" x14ac:dyDescent="0.25">
      <c r="A70" s="5"/>
      <c r="B70" s="34" t="s">
        <v>32</v>
      </c>
      <c r="C70" s="34"/>
      <c r="D70" s="6">
        <v>1</v>
      </c>
      <c r="E70" s="30">
        <v>0</v>
      </c>
      <c r="F70" s="8">
        <f>E70*D70</f>
        <v>0</v>
      </c>
      <c r="G70" s="31">
        <v>0</v>
      </c>
      <c r="H70" s="8">
        <f>G70*D70</f>
        <v>0</v>
      </c>
    </row>
    <row r="71" spans="1:8" x14ac:dyDescent="0.25">
      <c r="A71" s="5"/>
      <c r="B71" s="34" t="s">
        <v>16</v>
      </c>
      <c r="C71" s="34"/>
      <c r="D71" s="6">
        <v>1</v>
      </c>
      <c r="E71" s="30">
        <v>0</v>
      </c>
      <c r="F71" s="8">
        <f>E71*D71</f>
        <v>0</v>
      </c>
      <c r="G71" s="31">
        <v>0</v>
      </c>
      <c r="H71" s="8">
        <f>G71*D71</f>
        <v>0</v>
      </c>
    </row>
    <row r="72" spans="1:8" x14ac:dyDescent="0.25">
      <c r="A72" s="11"/>
      <c r="B72" s="11" t="s">
        <v>17</v>
      </c>
      <c r="C72" s="12"/>
      <c r="D72" s="12"/>
      <c r="E72" s="12"/>
      <c r="F72" s="13">
        <f>SUM(F57:F71)</f>
        <v>0</v>
      </c>
      <c r="G72" s="14"/>
      <c r="H72" s="13">
        <f>SUM(H57:H71)</f>
        <v>0</v>
      </c>
    </row>
    <row r="74" spans="1:8" x14ac:dyDescent="0.25">
      <c r="A74" s="1" t="s">
        <v>35</v>
      </c>
      <c r="B74" s="1"/>
      <c r="C74" s="1"/>
      <c r="D74" s="1"/>
      <c r="E74" s="1"/>
      <c r="F74" s="1"/>
      <c r="G74" s="1"/>
      <c r="H74" s="1"/>
    </row>
    <row r="75" spans="1:8" x14ac:dyDescent="0.25">
      <c r="A75" s="2"/>
      <c r="B75" s="3" t="s">
        <v>1</v>
      </c>
      <c r="C75" s="3"/>
      <c r="D75" s="3" t="s">
        <v>2</v>
      </c>
      <c r="E75" s="3" t="s">
        <v>3</v>
      </c>
      <c r="F75" s="3" t="s">
        <v>4</v>
      </c>
      <c r="G75" s="3" t="s">
        <v>5</v>
      </c>
      <c r="H75" s="4" t="s">
        <v>6</v>
      </c>
    </row>
    <row r="76" spans="1:8" x14ac:dyDescent="0.25">
      <c r="A76" s="5"/>
      <c r="B76" s="35" t="s">
        <v>19</v>
      </c>
      <c r="C76" s="35"/>
      <c r="D76" s="6">
        <v>230</v>
      </c>
      <c r="E76" s="30">
        <v>0</v>
      </c>
      <c r="F76" s="8">
        <f t="shared" ref="F76:F86" si="16">E76*D76</f>
        <v>0</v>
      </c>
      <c r="G76" s="31">
        <v>0</v>
      </c>
      <c r="H76" s="8">
        <f t="shared" ref="H76:H86" si="17">G76*D76</f>
        <v>0</v>
      </c>
    </row>
    <row r="77" spans="1:8" x14ac:dyDescent="0.25">
      <c r="A77" s="5"/>
      <c r="B77" s="34" t="s">
        <v>20</v>
      </c>
      <c r="C77" s="34"/>
      <c r="D77" s="6">
        <v>210</v>
      </c>
      <c r="E77" s="30">
        <v>0</v>
      </c>
      <c r="F77" s="8">
        <f t="shared" si="16"/>
        <v>0</v>
      </c>
      <c r="G77" s="31">
        <v>0</v>
      </c>
      <c r="H77" s="8">
        <f t="shared" si="17"/>
        <v>0</v>
      </c>
    </row>
    <row r="78" spans="1:8" x14ac:dyDescent="0.25">
      <c r="A78" s="5"/>
      <c r="B78" s="34" t="s">
        <v>21</v>
      </c>
      <c r="C78" s="34"/>
      <c r="D78" s="6">
        <v>6</v>
      </c>
      <c r="E78" s="30">
        <v>0</v>
      </c>
      <c r="F78" s="8">
        <f t="shared" si="16"/>
        <v>0</v>
      </c>
      <c r="G78" s="31">
        <v>0</v>
      </c>
      <c r="H78" s="8">
        <f t="shared" si="17"/>
        <v>0</v>
      </c>
    </row>
    <row r="79" spans="1:8" x14ac:dyDescent="0.25">
      <c r="A79" s="5"/>
      <c r="B79" s="34" t="s">
        <v>22</v>
      </c>
      <c r="C79" s="34"/>
      <c r="D79" s="6">
        <v>4</v>
      </c>
      <c r="E79" s="30">
        <v>0</v>
      </c>
      <c r="F79" s="8">
        <f t="shared" si="16"/>
        <v>0</v>
      </c>
      <c r="G79" s="31">
        <v>0</v>
      </c>
      <c r="H79" s="8">
        <f t="shared" si="17"/>
        <v>0</v>
      </c>
    </row>
    <row r="80" spans="1:8" x14ac:dyDescent="0.25">
      <c r="A80" s="5"/>
      <c r="B80" s="34" t="s">
        <v>23</v>
      </c>
      <c r="C80" s="34"/>
      <c r="D80" s="6">
        <v>1</v>
      </c>
      <c r="E80" s="30">
        <v>0</v>
      </c>
      <c r="F80" s="8">
        <f>E80*D80</f>
        <v>0</v>
      </c>
      <c r="G80" s="31">
        <v>0</v>
      </c>
      <c r="H80" s="8">
        <f>G80*D80</f>
        <v>0</v>
      </c>
    </row>
    <row r="81" spans="1:8" x14ac:dyDescent="0.25">
      <c r="A81" s="5"/>
      <c r="B81" s="34" t="s">
        <v>24</v>
      </c>
      <c r="C81" s="34"/>
      <c r="D81" s="6">
        <v>1</v>
      </c>
      <c r="E81" s="30">
        <v>0</v>
      </c>
      <c r="F81" s="8">
        <f t="shared" si="16"/>
        <v>0</v>
      </c>
      <c r="G81" s="31">
        <v>0</v>
      </c>
      <c r="H81" s="8">
        <f t="shared" si="17"/>
        <v>0</v>
      </c>
    </row>
    <row r="82" spans="1:8" x14ac:dyDescent="0.25">
      <c r="A82" s="5"/>
      <c r="B82" s="34" t="s">
        <v>25</v>
      </c>
      <c r="C82" s="34"/>
      <c r="D82" s="6">
        <v>4</v>
      </c>
      <c r="E82" s="30">
        <v>0</v>
      </c>
      <c r="F82" s="8">
        <f t="shared" si="16"/>
        <v>0</v>
      </c>
      <c r="G82" s="31">
        <v>0</v>
      </c>
      <c r="H82" s="8">
        <f t="shared" si="17"/>
        <v>0</v>
      </c>
    </row>
    <row r="83" spans="1:8" x14ac:dyDescent="0.25">
      <c r="A83" s="5"/>
      <c r="B83" s="34" t="s">
        <v>26</v>
      </c>
      <c r="C83" s="34"/>
      <c r="D83" s="6">
        <v>8</v>
      </c>
      <c r="E83" s="30">
        <v>0</v>
      </c>
      <c r="F83" s="8">
        <f t="shared" si="16"/>
        <v>0</v>
      </c>
      <c r="G83" s="31">
        <v>0</v>
      </c>
      <c r="H83" s="8">
        <f t="shared" si="17"/>
        <v>0</v>
      </c>
    </row>
    <row r="84" spans="1:8" x14ac:dyDescent="0.25">
      <c r="A84" s="5"/>
      <c r="B84" s="34" t="s">
        <v>27</v>
      </c>
      <c r="C84" s="34"/>
      <c r="D84" s="6">
        <v>8</v>
      </c>
      <c r="E84" s="30">
        <v>0</v>
      </c>
      <c r="F84" s="8">
        <f t="shared" si="16"/>
        <v>0</v>
      </c>
      <c r="G84" s="31">
        <v>0</v>
      </c>
      <c r="H84" s="8">
        <f t="shared" si="17"/>
        <v>0</v>
      </c>
    </row>
    <row r="85" spans="1:8" x14ac:dyDescent="0.25">
      <c r="A85" s="5"/>
      <c r="B85" s="34" t="s">
        <v>28</v>
      </c>
      <c r="C85" s="34"/>
      <c r="D85" s="6">
        <v>8</v>
      </c>
      <c r="E85" s="30">
        <v>0</v>
      </c>
      <c r="F85" s="8">
        <f t="shared" si="16"/>
        <v>0</v>
      </c>
      <c r="G85" s="31">
        <v>0</v>
      </c>
      <c r="H85" s="8">
        <f t="shared" si="17"/>
        <v>0</v>
      </c>
    </row>
    <row r="86" spans="1:8" x14ac:dyDescent="0.25">
      <c r="A86" s="5"/>
      <c r="B86" s="34" t="s">
        <v>30</v>
      </c>
      <c r="C86" s="34"/>
      <c r="D86" s="6">
        <v>1</v>
      </c>
      <c r="E86" s="30">
        <v>0</v>
      </c>
      <c r="F86" s="8">
        <f t="shared" si="16"/>
        <v>0</v>
      </c>
      <c r="G86" s="31">
        <v>0</v>
      </c>
      <c r="H86" s="8">
        <f t="shared" si="17"/>
        <v>0</v>
      </c>
    </row>
    <row r="87" spans="1:8" x14ac:dyDescent="0.25">
      <c r="A87" s="5"/>
      <c r="B87" s="10"/>
      <c r="C87" s="10"/>
      <c r="D87" s="6"/>
      <c r="E87" s="7"/>
      <c r="F87" s="8"/>
      <c r="G87" s="9"/>
      <c r="H87" s="8"/>
    </row>
    <row r="88" spans="1:8" x14ac:dyDescent="0.25">
      <c r="A88" s="5"/>
      <c r="B88" s="34" t="s">
        <v>31</v>
      </c>
      <c r="C88" s="34"/>
      <c r="D88" s="6">
        <v>5</v>
      </c>
      <c r="E88" s="30">
        <v>0</v>
      </c>
      <c r="F88" s="8">
        <f t="shared" ref="F88" si="18">E88*D88</f>
        <v>0</v>
      </c>
      <c r="G88" s="31">
        <v>0</v>
      </c>
      <c r="H88" s="8">
        <f t="shared" ref="H88" si="19">G88*D88</f>
        <v>0</v>
      </c>
    </row>
    <row r="89" spans="1:8" x14ac:dyDescent="0.25">
      <c r="A89" s="5"/>
      <c r="B89" s="34" t="s">
        <v>32</v>
      </c>
      <c r="C89" s="34"/>
      <c r="D89" s="6">
        <v>1</v>
      </c>
      <c r="E89" s="30">
        <v>0</v>
      </c>
      <c r="F89" s="8">
        <f>E89*D89</f>
        <v>0</v>
      </c>
      <c r="G89" s="31">
        <v>0</v>
      </c>
      <c r="H89" s="8">
        <f>G89*D89</f>
        <v>0</v>
      </c>
    </row>
    <row r="90" spans="1:8" x14ac:dyDescent="0.25">
      <c r="A90" s="5"/>
      <c r="B90" s="34" t="s">
        <v>16</v>
      </c>
      <c r="C90" s="34"/>
      <c r="D90" s="6">
        <v>1</v>
      </c>
      <c r="E90" s="30">
        <v>0</v>
      </c>
      <c r="F90" s="8">
        <f>E90*D90</f>
        <v>0</v>
      </c>
      <c r="G90" s="31">
        <v>0</v>
      </c>
      <c r="H90" s="8">
        <f>G90*D90</f>
        <v>0</v>
      </c>
    </row>
    <row r="91" spans="1:8" x14ac:dyDescent="0.25">
      <c r="A91" s="11"/>
      <c r="B91" s="11" t="s">
        <v>17</v>
      </c>
      <c r="C91" s="12"/>
      <c r="D91" s="12"/>
      <c r="E91" s="12"/>
      <c r="F91" s="13">
        <f>SUM(F76:F90)</f>
        <v>0</v>
      </c>
      <c r="G91" s="14"/>
      <c r="H91" s="13">
        <f>SUM(H76:H90)</f>
        <v>0</v>
      </c>
    </row>
    <row r="93" spans="1:8" x14ac:dyDescent="0.25">
      <c r="A93" s="1" t="s">
        <v>36</v>
      </c>
      <c r="B93" s="1"/>
      <c r="C93" s="1"/>
      <c r="D93" s="1"/>
      <c r="E93" s="1"/>
      <c r="F93" s="1"/>
      <c r="G93" s="1"/>
      <c r="H93" s="1"/>
    </row>
    <row r="94" spans="1:8" x14ac:dyDescent="0.25">
      <c r="A94" s="2"/>
      <c r="B94" s="3" t="s">
        <v>1</v>
      </c>
      <c r="C94" s="3"/>
      <c r="D94" s="3" t="s">
        <v>2</v>
      </c>
      <c r="E94" s="3" t="s">
        <v>3</v>
      </c>
      <c r="F94" s="3" t="s">
        <v>4</v>
      </c>
      <c r="G94" s="3" t="s">
        <v>5</v>
      </c>
      <c r="H94" s="4" t="s">
        <v>6</v>
      </c>
    </row>
    <row r="95" spans="1:8" x14ac:dyDescent="0.25">
      <c r="A95" s="5"/>
      <c r="B95" s="35" t="s">
        <v>19</v>
      </c>
      <c r="C95" s="35"/>
      <c r="D95" s="6">
        <v>200</v>
      </c>
      <c r="E95" s="30">
        <v>0</v>
      </c>
      <c r="F95" s="8">
        <f t="shared" ref="F95:F105" si="20">E95*D95</f>
        <v>0</v>
      </c>
      <c r="G95" s="31">
        <v>0</v>
      </c>
      <c r="H95" s="8">
        <f t="shared" ref="H95:H105" si="21">G95*D95</f>
        <v>0</v>
      </c>
    </row>
    <row r="96" spans="1:8" x14ac:dyDescent="0.25">
      <c r="A96" s="5"/>
      <c r="B96" s="34" t="s">
        <v>20</v>
      </c>
      <c r="C96" s="34"/>
      <c r="D96" s="6">
        <v>180</v>
      </c>
      <c r="E96" s="30">
        <v>0</v>
      </c>
      <c r="F96" s="8">
        <f t="shared" si="20"/>
        <v>0</v>
      </c>
      <c r="G96" s="31">
        <v>0</v>
      </c>
      <c r="H96" s="8">
        <f t="shared" si="21"/>
        <v>0</v>
      </c>
    </row>
    <row r="97" spans="1:8" x14ac:dyDescent="0.25">
      <c r="A97" s="5"/>
      <c r="B97" s="34" t="s">
        <v>21</v>
      </c>
      <c r="C97" s="34"/>
      <c r="D97" s="6">
        <v>4</v>
      </c>
      <c r="E97" s="30">
        <v>0</v>
      </c>
      <c r="F97" s="8">
        <f t="shared" si="20"/>
        <v>0</v>
      </c>
      <c r="G97" s="31">
        <v>0</v>
      </c>
      <c r="H97" s="8">
        <f t="shared" si="21"/>
        <v>0</v>
      </c>
    </row>
    <row r="98" spans="1:8" x14ac:dyDescent="0.25">
      <c r="A98" s="5"/>
      <c r="B98" s="34" t="s">
        <v>22</v>
      </c>
      <c r="C98" s="34"/>
      <c r="D98" s="6">
        <v>2</v>
      </c>
      <c r="E98" s="30">
        <v>0</v>
      </c>
      <c r="F98" s="8">
        <f t="shared" si="20"/>
        <v>0</v>
      </c>
      <c r="G98" s="31">
        <v>0</v>
      </c>
      <c r="H98" s="8">
        <f t="shared" si="21"/>
        <v>0</v>
      </c>
    </row>
    <row r="99" spans="1:8" x14ac:dyDescent="0.25">
      <c r="A99" s="5"/>
      <c r="B99" s="34" t="s">
        <v>23</v>
      </c>
      <c r="C99" s="34"/>
      <c r="D99" s="6">
        <v>1</v>
      </c>
      <c r="E99" s="30">
        <v>0</v>
      </c>
      <c r="F99" s="8">
        <f>E99*D99</f>
        <v>0</v>
      </c>
      <c r="G99" s="31">
        <v>0</v>
      </c>
      <c r="H99" s="8">
        <f>G99*D99</f>
        <v>0</v>
      </c>
    </row>
    <row r="100" spans="1:8" x14ac:dyDescent="0.25">
      <c r="A100" s="5"/>
      <c r="B100" s="34" t="s">
        <v>24</v>
      </c>
      <c r="C100" s="34"/>
      <c r="D100" s="6">
        <v>1</v>
      </c>
      <c r="E100" s="30">
        <v>0</v>
      </c>
      <c r="F100" s="8">
        <f t="shared" si="20"/>
        <v>0</v>
      </c>
      <c r="G100" s="31">
        <v>0</v>
      </c>
      <c r="H100" s="8">
        <f t="shared" si="21"/>
        <v>0</v>
      </c>
    </row>
    <row r="101" spans="1:8" x14ac:dyDescent="0.25">
      <c r="A101" s="5"/>
      <c r="B101" s="34" t="s">
        <v>25</v>
      </c>
      <c r="C101" s="34"/>
      <c r="D101" s="6">
        <v>2</v>
      </c>
      <c r="E101" s="30">
        <v>0</v>
      </c>
      <c r="F101" s="8">
        <f t="shared" si="20"/>
        <v>0</v>
      </c>
      <c r="G101" s="31">
        <v>0</v>
      </c>
      <c r="H101" s="8">
        <f t="shared" si="21"/>
        <v>0</v>
      </c>
    </row>
    <row r="102" spans="1:8" x14ac:dyDescent="0.25">
      <c r="A102" s="5"/>
      <c r="B102" s="34" t="s">
        <v>26</v>
      </c>
      <c r="C102" s="34"/>
      <c r="D102" s="6">
        <v>4</v>
      </c>
      <c r="E102" s="30">
        <v>0</v>
      </c>
      <c r="F102" s="8">
        <f t="shared" si="20"/>
        <v>0</v>
      </c>
      <c r="G102" s="31">
        <v>0</v>
      </c>
      <c r="H102" s="8">
        <f t="shared" si="21"/>
        <v>0</v>
      </c>
    </row>
    <row r="103" spans="1:8" x14ac:dyDescent="0.25">
      <c r="A103" s="5"/>
      <c r="B103" s="34" t="s">
        <v>27</v>
      </c>
      <c r="C103" s="34"/>
      <c r="D103" s="6">
        <v>4</v>
      </c>
      <c r="E103" s="30">
        <v>0</v>
      </c>
      <c r="F103" s="8">
        <f t="shared" si="20"/>
        <v>0</v>
      </c>
      <c r="G103" s="31">
        <v>0</v>
      </c>
      <c r="H103" s="8">
        <f t="shared" si="21"/>
        <v>0</v>
      </c>
    </row>
    <row r="104" spans="1:8" x14ac:dyDescent="0.25">
      <c r="A104" s="5"/>
      <c r="B104" s="34" t="s">
        <v>28</v>
      </c>
      <c r="C104" s="34"/>
      <c r="D104" s="6">
        <v>4</v>
      </c>
      <c r="E104" s="30">
        <v>0</v>
      </c>
      <c r="F104" s="8">
        <f t="shared" si="20"/>
        <v>0</v>
      </c>
      <c r="G104" s="31">
        <v>0</v>
      </c>
      <c r="H104" s="8">
        <f t="shared" si="21"/>
        <v>0</v>
      </c>
    </row>
    <row r="105" spans="1:8" x14ac:dyDescent="0.25">
      <c r="A105" s="5"/>
      <c r="B105" s="34" t="s">
        <v>30</v>
      </c>
      <c r="C105" s="34"/>
      <c r="D105" s="6">
        <v>1</v>
      </c>
      <c r="E105" s="30">
        <v>0</v>
      </c>
      <c r="F105" s="8">
        <f t="shared" si="20"/>
        <v>0</v>
      </c>
      <c r="G105" s="31">
        <v>0</v>
      </c>
      <c r="H105" s="8">
        <f t="shared" si="21"/>
        <v>0</v>
      </c>
    </row>
    <row r="106" spans="1:8" x14ac:dyDescent="0.25">
      <c r="A106" s="5"/>
      <c r="B106" s="10"/>
      <c r="C106" s="10"/>
      <c r="D106" s="6"/>
      <c r="E106" s="7"/>
      <c r="F106" s="8"/>
      <c r="G106" s="9"/>
      <c r="H106" s="8"/>
    </row>
    <row r="107" spans="1:8" x14ac:dyDescent="0.25">
      <c r="A107" s="5"/>
      <c r="B107" s="34" t="s">
        <v>31</v>
      </c>
      <c r="C107" s="34"/>
      <c r="D107" s="6">
        <v>5</v>
      </c>
      <c r="E107" s="30">
        <v>0</v>
      </c>
      <c r="F107" s="8">
        <f t="shared" ref="F107" si="22">E107*D107</f>
        <v>0</v>
      </c>
      <c r="G107" s="31">
        <v>0</v>
      </c>
      <c r="H107" s="8">
        <f t="shared" ref="H107" si="23">G107*D107</f>
        <v>0</v>
      </c>
    </row>
    <row r="108" spans="1:8" x14ac:dyDescent="0.25">
      <c r="A108" s="5"/>
      <c r="B108" s="34" t="s">
        <v>32</v>
      </c>
      <c r="C108" s="34"/>
      <c r="D108" s="6">
        <v>1</v>
      </c>
      <c r="E108" s="30">
        <v>0</v>
      </c>
      <c r="F108" s="8">
        <f>E108*D108</f>
        <v>0</v>
      </c>
      <c r="G108" s="31">
        <v>0</v>
      </c>
      <c r="H108" s="8">
        <f>G108*D108</f>
        <v>0</v>
      </c>
    </row>
    <row r="109" spans="1:8" x14ac:dyDescent="0.25">
      <c r="A109" s="5"/>
      <c r="B109" s="34" t="s">
        <v>16</v>
      </c>
      <c r="C109" s="34"/>
      <c r="D109" s="6">
        <v>1</v>
      </c>
      <c r="E109" s="30">
        <v>0</v>
      </c>
      <c r="F109" s="8">
        <f>E109*D109</f>
        <v>0</v>
      </c>
      <c r="G109" s="31">
        <v>0</v>
      </c>
      <c r="H109" s="8">
        <f>G109*D109</f>
        <v>0</v>
      </c>
    </row>
    <row r="110" spans="1:8" x14ac:dyDescent="0.25">
      <c r="A110" s="11"/>
      <c r="B110" s="11" t="s">
        <v>17</v>
      </c>
      <c r="C110" s="12"/>
      <c r="D110" s="12"/>
      <c r="E110" s="12"/>
      <c r="F110" s="13">
        <f>SUM(F95:F109)</f>
        <v>0</v>
      </c>
      <c r="G110" s="14"/>
      <c r="H110" s="13">
        <f>SUM(H95:H109)</f>
        <v>0</v>
      </c>
    </row>
    <row r="112" spans="1:8" x14ac:dyDescent="0.25">
      <c r="A112" s="1" t="s">
        <v>37</v>
      </c>
      <c r="B112" s="1"/>
      <c r="C112" s="1"/>
      <c r="D112" s="1"/>
      <c r="E112" s="1"/>
      <c r="F112" s="1"/>
      <c r="G112" s="1"/>
      <c r="H112" s="1"/>
    </row>
    <row r="113" spans="1:8" x14ac:dyDescent="0.25">
      <c r="A113" s="2"/>
      <c r="B113" s="3" t="s">
        <v>1</v>
      </c>
      <c r="C113" s="3"/>
      <c r="D113" s="3" t="s">
        <v>2</v>
      </c>
      <c r="E113" s="3" t="s">
        <v>3</v>
      </c>
      <c r="F113" s="3" t="s">
        <v>4</v>
      </c>
      <c r="G113" s="3" t="s">
        <v>5</v>
      </c>
      <c r="H113" s="4" t="s">
        <v>6</v>
      </c>
    </row>
    <row r="114" spans="1:8" x14ac:dyDescent="0.25">
      <c r="A114" s="5"/>
      <c r="B114" s="35" t="s">
        <v>19</v>
      </c>
      <c r="C114" s="35"/>
      <c r="D114" s="6">
        <v>200</v>
      </c>
      <c r="E114" s="30">
        <v>0</v>
      </c>
      <c r="F114" s="8">
        <f t="shared" ref="F114:F124" si="24">E114*D114</f>
        <v>0</v>
      </c>
      <c r="G114" s="31">
        <v>0</v>
      </c>
      <c r="H114" s="8">
        <f t="shared" ref="H114:H124" si="25">G114*D114</f>
        <v>0</v>
      </c>
    </row>
    <row r="115" spans="1:8" x14ac:dyDescent="0.25">
      <c r="A115" s="5"/>
      <c r="B115" s="34" t="s">
        <v>20</v>
      </c>
      <c r="C115" s="34"/>
      <c r="D115" s="6">
        <v>180</v>
      </c>
      <c r="E115" s="30">
        <v>0</v>
      </c>
      <c r="F115" s="8">
        <f t="shared" si="24"/>
        <v>0</v>
      </c>
      <c r="G115" s="31">
        <v>0</v>
      </c>
      <c r="H115" s="8">
        <f t="shared" si="25"/>
        <v>0</v>
      </c>
    </row>
    <row r="116" spans="1:8" x14ac:dyDescent="0.25">
      <c r="A116" s="5"/>
      <c r="B116" s="34" t="s">
        <v>21</v>
      </c>
      <c r="C116" s="34"/>
      <c r="D116" s="6">
        <v>4</v>
      </c>
      <c r="E116" s="30">
        <v>0</v>
      </c>
      <c r="F116" s="8">
        <f t="shared" si="24"/>
        <v>0</v>
      </c>
      <c r="G116" s="31">
        <v>0</v>
      </c>
      <c r="H116" s="8">
        <f t="shared" si="25"/>
        <v>0</v>
      </c>
    </row>
    <row r="117" spans="1:8" x14ac:dyDescent="0.25">
      <c r="A117" s="5"/>
      <c r="B117" s="34" t="s">
        <v>22</v>
      </c>
      <c r="C117" s="34"/>
      <c r="D117" s="6">
        <v>2</v>
      </c>
      <c r="E117" s="30">
        <v>0</v>
      </c>
      <c r="F117" s="8">
        <f t="shared" si="24"/>
        <v>0</v>
      </c>
      <c r="G117" s="31">
        <v>0</v>
      </c>
      <c r="H117" s="8">
        <f t="shared" si="25"/>
        <v>0</v>
      </c>
    </row>
    <row r="118" spans="1:8" x14ac:dyDescent="0.25">
      <c r="A118" s="5"/>
      <c r="B118" s="34" t="s">
        <v>23</v>
      </c>
      <c r="C118" s="34"/>
      <c r="D118" s="6">
        <v>1</v>
      </c>
      <c r="E118" s="30">
        <v>0</v>
      </c>
      <c r="F118" s="8">
        <f>E118*D118</f>
        <v>0</v>
      </c>
      <c r="G118" s="31">
        <v>0</v>
      </c>
      <c r="H118" s="8">
        <f>G118*D118</f>
        <v>0</v>
      </c>
    </row>
    <row r="119" spans="1:8" x14ac:dyDescent="0.25">
      <c r="A119" s="5"/>
      <c r="B119" s="34" t="s">
        <v>24</v>
      </c>
      <c r="C119" s="34"/>
      <c r="D119" s="6">
        <v>1</v>
      </c>
      <c r="E119" s="30">
        <v>0</v>
      </c>
      <c r="F119" s="8">
        <f t="shared" si="24"/>
        <v>0</v>
      </c>
      <c r="G119" s="31">
        <v>0</v>
      </c>
      <c r="H119" s="8">
        <f t="shared" si="25"/>
        <v>0</v>
      </c>
    </row>
    <row r="120" spans="1:8" x14ac:dyDescent="0.25">
      <c r="A120" s="5"/>
      <c r="B120" s="34" t="s">
        <v>25</v>
      </c>
      <c r="C120" s="34"/>
      <c r="D120" s="6">
        <v>2</v>
      </c>
      <c r="E120" s="30">
        <v>0</v>
      </c>
      <c r="F120" s="8">
        <f t="shared" si="24"/>
        <v>0</v>
      </c>
      <c r="G120" s="31">
        <v>0</v>
      </c>
      <c r="H120" s="8">
        <f t="shared" si="25"/>
        <v>0</v>
      </c>
    </row>
    <row r="121" spans="1:8" x14ac:dyDescent="0.25">
      <c r="A121" s="5"/>
      <c r="B121" s="34" t="s">
        <v>26</v>
      </c>
      <c r="C121" s="34"/>
      <c r="D121" s="6">
        <v>4</v>
      </c>
      <c r="E121" s="30">
        <v>0</v>
      </c>
      <c r="F121" s="8">
        <f t="shared" si="24"/>
        <v>0</v>
      </c>
      <c r="G121" s="31">
        <v>0</v>
      </c>
      <c r="H121" s="8">
        <f t="shared" si="25"/>
        <v>0</v>
      </c>
    </row>
    <row r="122" spans="1:8" x14ac:dyDescent="0.25">
      <c r="A122" s="5"/>
      <c r="B122" s="34" t="s">
        <v>27</v>
      </c>
      <c r="C122" s="34"/>
      <c r="D122" s="6">
        <v>4</v>
      </c>
      <c r="E122" s="30">
        <v>0</v>
      </c>
      <c r="F122" s="8">
        <f t="shared" si="24"/>
        <v>0</v>
      </c>
      <c r="G122" s="31">
        <v>0</v>
      </c>
      <c r="H122" s="8">
        <f t="shared" si="25"/>
        <v>0</v>
      </c>
    </row>
    <row r="123" spans="1:8" x14ac:dyDescent="0.25">
      <c r="A123" s="5"/>
      <c r="B123" s="34" t="s">
        <v>28</v>
      </c>
      <c r="C123" s="34"/>
      <c r="D123" s="6">
        <v>4</v>
      </c>
      <c r="E123" s="30">
        <v>0</v>
      </c>
      <c r="F123" s="8">
        <f t="shared" si="24"/>
        <v>0</v>
      </c>
      <c r="G123" s="31">
        <v>0</v>
      </c>
      <c r="H123" s="8">
        <f t="shared" si="25"/>
        <v>0</v>
      </c>
    </row>
    <row r="124" spans="1:8" x14ac:dyDescent="0.25">
      <c r="A124" s="5"/>
      <c r="B124" s="34" t="s">
        <v>30</v>
      </c>
      <c r="C124" s="34"/>
      <c r="D124" s="6">
        <v>1</v>
      </c>
      <c r="E124" s="30">
        <v>0</v>
      </c>
      <c r="F124" s="8">
        <f t="shared" si="24"/>
        <v>0</v>
      </c>
      <c r="G124" s="31">
        <v>0</v>
      </c>
      <c r="H124" s="8">
        <f t="shared" si="25"/>
        <v>0</v>
      </c>
    </row>
    <row r="125" spans="1:8" x14ac:dyDescent="0.25">
      <c r="A125" s="5"/>
      <c r="B125" s="10"/>
      <c r="C125" s="10"/>
      <c r="D125" s="6"/>
      <c r="E125" s="7"/>
      <c r="F125" s="8"/>
      <c r="G125" s="9"/>
      <c r="H125" s="8"/>
    </row>
    <row r="126" spans="1:8" x14ac:dyDescent="0.25">
      <c r="A126" s="5"/>
      <c r="B126" s="34" t="s">
        <v>31</v>
      </c>
      <c r="C126" s="34"/>
      <c r="D126" s="6">
        <v>5</v>
      </c>
      <c r="E126" s="30">
        <v>0</v>
      </c>
      <c r="F126" s="8">
        <f t="shared" ref="F126" si="26">E126*D126</f>
        <v>0</v>
      </c>
      <c r="G126" s="31">
        <v>0</v>
      </c>
      <c r="H126" s="8">
        <f t="shared" ref="H126" si="27">G126*D126</f>
        <v>0</v>
      </c>
    </row>
    <row r="127" spans="1:8" x14ac:dyDescent="0.25">
      <c r="A127" s="5"/>
      <c r="B127" s="34" t="s">
        <v>32</v>
      </c>
      <c r="C127" s="34"/>
      <c r="D127" s="6">
        <v>1</v>
      </c>
      <c r="E127" s="30">
        <v>0</v>
      </c>
      <c r="F127" s="8">
        <f>E127*D127</f>
        <v>0</v>
      </c>
      <c r="G127" s="31">
        <v>0</v>
      </c>
      <c r="H127" s="8">
        <f>G127*D127</f>
        <v>0</v>
      </c>
    </row>
    <row r="128" spans="1:8" x14ac:dyDescent="0.25">
      <c r="A128" s="5"/>
      <c r="B128" s="34" t="s">
        <v>16</v>
      </c>
      <c r="C128" s="34"/>
      <c r="D128" s="6">
        <v>1</v>
      </c>
      <c r="E128" s="30">
        <v>0</v>
      </c>
      <c r="F128" s="8">
        <f>E128*D128</f>
        <v>0</v>
      </c>
      <c r="G128" s="31">
        <v>0</v>
      </c>
      <c r="H128" s="8">
        <f>G128*D128</f>
        <v>0</v>
      </c>
    </row>
    <row r="129" spans="1:8" x14ac:dyDescent="0.25">
      <c r="A129" s="11"/>
      <c r="B129" s="11" t="s">
        <v>17</v>
      </c>
      <c r="C129" s="12"/>
      <c r="D129" s="12"/>
      <c r="E129" s="12"/>
      <c r="F129" s="13">
        <f>SUM(F114:F128)</f>
        <v>0</v>
      </c>
      <c r="G129" s="14"/>
      <c r="H129" s="13">
        <f>SUM(H114:H128)</f>
        <v>0</v>
      </c>
    </row>
    <row r="131" spans="1:8" x14ac:dyDescent="0.25">
      <c r="A131" s="1" t="s">
        <v>38</v>
      </c>
      <c r="B131" s="1"/>
      <c r="C131" s="1"/>
      <c r="D131" s="1"/>
      <c r="E131" s="1"/>
      <c r="F131" s="1"/>
      <c r="G131" s="1"/>
      <c r="H131" s="1"/>
    </row>
    <row r="132" spans="1:8" x14ac:dyDescent="0.25">
      <c r="A132" s="2"/>
      <c r="B132" s="3" t="s">
        <v>1</v>
      </c>
      <c r="C132" s="3"/>
      <c r="D132" s="3" t="s">
        <v>2</v>
      </c>
      <c r="E132" s="3" t="s">
        <v>3</v>
      </c>
      <c r="F132" s="3" t="s">
        <v>4</v>
      </c>
      <c r="G132" s="3" t="s">
        <v>5</v>
      </c>
      <c r="H132" s="4" t="s">
        <v>6</v>
      </c>
    </row>
    <row r="133" spans="1:8" x14ac:dyDescent="0.25">
      <c r="A133" s="5"/>
      <c r="B133" s="35" t="s">
        <v>19</v>
      </c>
      <c r="C133" s="35"/>
      <c r="D133" s="6">
        <v>350</v>
      </c>
      <c r="E133" s="30">
        <v>0</v>
      </c>
      <c r="F133" s="8">
        <f t="shared" ref="F133:F143" si="28">E133*D133</f>
        <v>0</v>
      </c>
      <c r="G133" s="31">
        <v>0</v>
      </c>
      <c r="H133" s="8">
        <f t="shared" ref="H133:H143" si="29">G133*D133</f>
        <v>0</v>
      </c>
    </row>
    <row r="134" spans="1:8" x14ac:dyDescent="0.25">
      <c r="A134" s="5"/>
      <c r="B134" s="34" t="s">
        <v>20</v>
      </c>
      <c r="C134" s="34"/>
      <c r="D134" s="6">
        <v>330</v>
      </c>
      <c r="E134" s="30">
        <v>0</v>
      </c>
      <c r="F134" s="8">
        <f t="shared" si="28"/>
        <v>0</v>
      </c>
      <c r="G134" s="31">
        <v>0</v>
      </c>
      <c r="H134" s="8">
        <f t="shared" si="29"/>
        <v>0</v>
      </c>
    </row>
    <row r="135" spans="1:8" x14ac:dyDescent="0.25">
      <c r="A135" s="5"/>
      <c r="B135" s="34" t="s">
        <v>21</v>
      </c>
      <c r="C135" s="34"/>
      <c r="D135" s="6">
        <v>8</v>
      </c>
      <c r="E135" s="30">
        <v>0</v>
      </c>
      <c r="F135" s="8">
        <f t="shared" si="28"/>
        <v>0</v>
      </c>
      <c r="G135" s="31">
        <v>0</v>
      </c>
      <c r="H135" s="8">
        <f t="shared" si="29"/>
        <v>0</v>
      </c>
    </row>
    <row r="136" spans="1:8" x14ac:dyDescent="0.25">
      <c r="A136" s="5"/>
      <c r="B136" s="34" t="s">
        <v>22</v>
      </c>
      <c r="C136" s="34"/>
      <c r="D136" s="6">
        <v>2</v>
      </c>
      <c r="E136" s="30">
        <v>0</v>
      </c>
      <c r="F136" s="8">
        <f t="shared" si="28"/>
        <v>0</v>
      </c>
      <c r="G136" s="31">
        <v>0</v>
      </c>
      <c r="H136" s="8">
        <f t="shared" si="29"/>
        <v>0</v>
      </c>
    </row>
    <row r="137" spans="1:8" x14ac:dyDescent="0.25">
      <c r="A137" s="5"/>
      <c r="B137" s="34" t="s">
        <v>23</v>
      </c>
      <c r="C137" s="34"/>
      <c r="D137" s="6">
        <v>1</v>
      </c>
      <c r="E137" s="30">
        <v>0</v>
      </c>
      <c r="F137" s="8">
        <f>E137*D137</f>
        <v>0</v>
      </c>
      <c r="G137" s="31">
        <v>0</v>
      </c>
      <c r="H137" s="8">
        <f>G137*D137</f>
        <v>0</v>
      </c>
    </row>
    <row r="138" spans="1:8" x14ac:dyDescent="0.25">
      <c r="A138" s="5"/>
      <c r="B138" s="34" t="s">
        <v>24</v>
      </c>
      <c r="C138" s="34"/>
      <c r="D138" s="6">
        <v>1</v>
      </c>
      <c r="E138" s="30">
        <v>0</v>
      </c>
      <c r="F138" s="8">
        <f t="shared" si="28"/>
        <v>0</v>
      </c>
      <c r="G138" s="31">
        <v>0</v>
      </c>
      <c r="H138" s="8">
        <f t="shared" si="29"/>
        <v>0</v>
      </c>
    </row>
    <row r="139" spans="1:8" x14ac:dyDescent="0.25">
      <c r="A139" s="5"/>
      <c r="B139" s="34" t="s">
        <v>25</v>
      </c>
      <c r="C139" s="34"/>
      <c r="D139" s="6">
        <v>2</v>
      </c>
      <c r="E139" s="30">
        <v>0</v>
      </c>
      <c r="F139" s="8">
        <f t="shared" si="28"/>
        <v>0</v>
      </c>
      <c r="G139" s="31">
        <v>0</v>
      </c>
      <c r="H139" s="8">
        <f t="shared" si="29"/>
        <v>0</v>
      </c>
    </row>
    <row r="140" spans="1:8" x14ac:dyDescent="0.25">
      <c r="A140" s="5"/>
      <c r="B140" s="34" t="s">
        <v>26</v>
      </c>
      <c r="C140" s="34"/>
      <c r="D140" s="6">
        <v>4</v>
      </c>
      <c r="E140" s="30">
        <v>0</v>
      </c>
      <c r="F140" s="8">
        <f t="shared" si="28"/>
        <v>0</v>
      </c>
      <c r="G140" s="31">
        <v>0</v>
      </c>
      <c r="H140" s="8">
        <f t="shared" si="29"/>
        <v>0</v>
      </c>
    </row>
    <row r="141" spans="1:8" x14ac:dyDescent="0.25">
      <c r="A141" s="5"/>
      <c r="B141" s="34" t="s">
        <v>27</v>
      </c>
      <c r="C141" s="34"/>
      <c r="D141" s="6">
        <v>4</v>
      </c>
      <c r="E141" s="30">
        <v>0</v>
      </c>
      <c r="F141" s="8">
        <f t="shared" si="28"/>
        <v>0</v>
      </c>
      <c r="G141" s="31">
        <v>0</v>
      </c>
      <c r="H141" s="8">
        <f t="shared" si="29"/>
        <v>0</v>
      </c>
    </row>
    <row r="142" spans="1:8" x14ac:dyDescent="0.25">
      <c r="A142" s="5"/>
      <c r="B142" s="34" t="s">
        <v>28</v>
      </c>
      <c r="C142" s="34"/>
      <c r="D142" s="6">
        <v>4</v>
      </c>
      <c r="E142" s="30">
        <v>0</v>
      </c>
      <c r="F142" s="8">
        <f t="shared" si="28"/>
        <v>0</v>
      </c>
      <c r="G142" s="31">
        <v>0</v>
      </c>
      <c r="H142" s="8">
        <f t="shared" si="29"/>
        <v>0</v>
      </c>
    </row>
    <row r="143" spans="1:8" x14ac:dyDescent="0.25">
      <c r="A143" s="5"/>
      <c r="B143" s="34" t="s">
        <v>30</v>
      </c>
      <c r="C143" s="34"/>
      <c r="D143" s="6">
        <v>1</v>
      </c>
      <c r="E143" s="30">
        <v>0</v>
      </c>
      <c r="F143" s="8">
        <f t="shared" si="28"/>
        <v>0</v>
      </c>
      <c r="G143" s="31">
        <v>0</v>
      </c>
      <c r="H143" s="8">
        <f t="shared" si="29"/>
        <v>0</v>
      </c>
    </row>
    <row r="144" spans="1:8" x14ac:dyDescent="0.25">
      <c r="A144" s="5"/>
      <c r="B144" s="10"/>
      <c r="C144" s="10"/>
      <c r="D144" s="6"/>
      <c r="E144" s="7"/>
      <c r="F144" s="8"/>
      <c r="G144" s="9"/>
      <c r="H144" s="8"/>
    </row>
    <row r="145" spans="1:8" x14ac:dyDescent="0.25">
      <c r="A145" s="5"/>
      <c r="B145" s="34" t="s">
        <v>31</v>
      </c>
      <c r="C145" s="34"/>
      <c r="D145" s="6">
        <v>5</v>
      </c>
      <c r="E145" s="30">
        <v>0</v>
      </c>
      <c r="F145" s="8">
        <f t="shared" ref="F145" si="30">E145*D145</f>
        <v>0</v>
      </c>
      <c r="G145" s="31">
        <v>0</v>
      </c>
      <c r="H145" s="8">
        <f t="shared" ref="H145" si="31">G145*D145</f>
        <v>0</v>
      </c>
    </row>
    <row r="146" spans="1:8" x14ac:dyDescent="0.25">
      <c r="A146" s="5"/>
      <c r="B146" s="34" t="s">
        <v>32</v>
      </c>
      <c r="C146" s="34"/>
      <c r="D146" s="6">
        <v>1</v>
      </c>
      <c r="E146" s="30">
        <v>0</v>
      </c>
      <c r="F146" s="8">
        <f>E146*D146</f>
        <v>0</v>
      </c>
      <c r="G146" s="31">
        <v>0</v>
      </c>
      <c r="H146" s="8">
        <f>G146*D146</f>
        <v>0</v>
      </c>
    </row>
    <row r="147" spans="1:8" x14ac:dyDescent="0.25">
      <c r="A147" s="5"/>
      <c r="B147" s="34" t="s">
        <v>16</v>
      </c>
      <c r="C147" s="34"/>
      <c r="D147" s="6">
        <v>1</v>
      </c>
      <c r="E147" s="30">
        <v>0</v>
      </c>
      <c r="F147" s="8">
        <f>E147*D147</f>
        <v>0</v>
      </c>
      <c r="G147" s="31">
        <v>0</v>
      </c>
      <c r="H147" s="8">
        <f>G147*D147</f>
        <v>0</v>
      </c>
    </row>
    <row r="148" spans="1:8" x14ac:dyDescent="0.25">
      <c r="A148" s="11"/>
      <c r="B148" s="11" t="s">
        <v>17</v>
      </c>
      <c r="C148" s="12"/>
      <c r="D148" s="12"/>
      <c r="E148" s="12"/>
      <c r="F148" s="13">
        <f>SUM(F133:F147)</f>
        <v>0</v>
      </c>
      <c r="G148" s="14"/>
      <c r="H148" s="13">
        <f>SUM(H133:H147)</f>
        <v>0</v>
      </c>
    </row>
    <row r="150" spans="1:8" x14ac:dyDescent="0.25">
      <c r="A150" s="1" t="s">
        <v>39</v>
      </c>
      <c r="B150" s="1"/>
      <c r="C150" s="1"/>
      <c r="D150" s="1"/>
      <c r="E150" s="1"/>
      <c r="F150" s="1"/>
      <c r="G150" s="1"/>
      <c r="H150" s="1"/>
    </row>
    <row r="151" spans="1:8" x14ac:dyDescent="0.25">
      <c r="A151" s="2"/>
      <c r="B151" s="3" t="s">
        <v>1</v>
      </c>
      <c r="C151" s="3"/>
      <c r="D151" s="3" t="s">
        <v>2</v>
      </c>
      <c r="E151" s="3" t="s">
        <v>3</v>
      </c>
      <c r="F151" s="3" t="s">
        <v>4</v>
      </c>
      <c r="G151" s="3" t="s">
        <v>5</v>
      </c>
      <c r="H151" s="4" t="s">
        <v>6</v>
      </c>
    </row>
    <row r="152" spans="1:8" x14ac:dyDescent="0.25">
      <c r="A152" s="5"/>
      <c r="B152" s="35" t="s">
        <v>19</v>
      </c>
      <c r="C152" s="35"/>
      <c r="D152" s="6">
        <v>300</v>
      </c>
      <c r="E152" s="30">
        <v>0</v>
      </c>
      <c r="F152" s="8">
        <f t="shared" ref="F152:F162" si="32">E152*D152</f>
        <v>0</v>
      </c>
      <c r="G152" s="31">
        <v>0</v>
      </c>
      <c r="H152" s="8">
        <f t="shared" ref="H152:H162" si="33">G152*D152</f>
        <v>0</v>
      </c>
    </row>
    <row r="153" spans="1:8" x14ac:dyDescent="0.25">
      <c r="A153" s="5"/>
      <c r="B153" s="34" t="s">
        <v>20</v>
      </c>
      <c r="C153" s="34"/>
      <c r="D153" s="6">
        <v>280</v>
      </c>
      <c r="E153" s="30">
        <v>0</v>
      </c>
      <c r="F153" s="8">
        <f t="shared" si="32"/>
        <v>0</v>
      </c>
      <c r="G153" s="31">
        <v>0</v>
      </c>
      <c r="H153" s="8">
        <f t="shared" si="33"/>
        <v>0</v>
      </c>
    </row>
    <row r="154" spans="1:8" x14ac:dyDescent="0.25">
      <c r="A154" s="5"/>
      <c r="B154" s="34" t="s">
        <v>21</v>
      </c>
      <c r="C154" s="34"/>
      <c r="D154" s="6">
        <v>7</v>
      </c>
      <c r="E154" s="30">
        <v>0</v>
      </c>
      <c r="F154" s="8">
        <f t="shared" si="32"/>
        <v>0</v>
      </c>
      <c r="G154" s="31">
        <v>0</v>
      </c>
      <c r="H154" s="8">
        <f t="shared" si="33"/>
        <v>0</v>
      </c>
    </row>
    <row r="155" spans="1:8" x14ac:dyDescent="0.25">
      <c r="A155" s="5"/>
      <c r="B155" s="34" t="s">
        <v>22</v>
      </c>
      <c r="C155" s="34"/>
      <c r="D155" s="6">
        <v>2</v>
      </c>
      <c r="E155" s="30">
        <v>0</v>
      </c>
      <c r="F155" s="8">
        <f t="shared" si="32"/>
        <v>0</v>
      </c>
      <c r="G155" s="31">
        <v>0</v>
      </c>
      <c r="H155" s="8">
        <f t="shared" si="33"/>
        <v>0</v>
      </c>
    </row>
    <row r="156" spans="1:8" x14ac:dyDescent="0.25">
      <c r="A156" s="5"/>
      <c r="B156" s="34" t="s">
        <v>23</v>
      </c>
      <c r="C156" s="34"/>
      <c r="D156" s="6">
        <v>1</v>
      </c>
      <c r="E156" s="30">
        <v>0</v>
      </c>
      <c r="F156" s="8">
        <f>E156*D156</f>
        <v>0</v>
      </c>
      <c r="G156" s="31">
        <v>0</v>
      </c>
      <c r="H156" s="8">
        <f>G156*D156</f>
        <v>0</v>
      </c>
    </row>
    <row r="157" spans="1:8" x14ac:dyDescent="0.25">
      <c r="A157" s="5"/>
      <c r="B157" s="34" t="s">
        <v>24</v>
      </c>
      <c r="C157" s="34"/>
      <c r="D157" s="6">
        <v>1</v>
      </c>
      <c r="E157" s="30">
        <v>0</v>
      </c>
      <c r="F157" s="8">
        <f t="shared" si="32"/>
        <v>0</v>
      </c>
      <c r="G157" s="31">
        <v>0</v>
      </c>
      <c r="H157" s="8">
        <f t="shared" si="33"/>
        <v>0</v>
      </c>
    </row>
    <row r="158" spans="1:8" x14ac:dyDescent="0.25">
      <c r="A158" s="5"/>
      <c r="B158" s="34" t="s">
        <v>25</v>
      </c>
      <c r="C158" s="34"/>
      <c r="D158" s="6">
        <v>2</v>
      </c>
      <c r="E158" s="30">
        <v>0</v>
      </c>
      <c r="F158" s="8">
        <f t="shared" si="32"/>
        <v>0</v>
      </c>
      <c r="G158" s="31">
        <v>0</v>
      </c>
      <c r="H158" s="8">
        <f t="shared" si="33"/>
        <v>0</v>
      </c>
    </row>
    <row r="159" spans="1:8" x14ac:dyDescent="0.25">
      <c r="A159" s="5"/>
      <c r="B159" s="34" t="s">
        <v>26</v>
      </c>
      <c r="C159" s="34"/>
      <c r="D159" s="6">
        <v>4</v>
      </c>
      <c r="E159" s="30">
        <v>0</v>
      </c>
      <c r="F159" s="8">
        <f t="shared" si="32"/>
        <v>0</v>
      </c>
      <c r="G159" s="31">
        <v>0</v>
      </c>
      <c r="H159" s="8">
        <f t="shared" si="33"/>
        <v>0</v>
      </c>
    </row>
    <row r="160" spans="1:8" x14ac:dyDescent="0.25">
      <c r="A160" s="5"/>
      <c r="B160" s="34" t="s">
        <v>27</v>
      </c>
      <c r="C160" s="34"/>
      <c r="D160" s="6">
        <v>4</v>
      </c>
      <c r="E160" s="30">
        <v>0</v>
      </c>
      <c r="F160" s="8">
        <f t="shared" si="32"/>
        <v>0</v>
      </c>
      <c r="G160" s="31">
        <v>0</v>
      </c>
      <c r="H160" s="8">
        <f t="shared" si="33"/>
        <v>0</v>
      </c>
    </row>
    <row r="161" spans="1:8" x14ac:dyDescent="0.25">
      <c r="A161" s="5"/>
      <c r="B161" s="34" t="s">
        <v>28</v>
      </c>
      <c r="C161" s="34"/>
      <c r="D161" s="6">
        <v>4</v>
      </c>
      <c r="E161" s="30">
        <v>0</v>
      </c>
      <c r="F161" s="8">
        <f t="shared" si="32"/>
        <v>0</v>
      </c>
      <c r="G161" s="31">
        <v>0</v>
      </c>
      <c r="H161" s="8">
        <f t="shared" si="33"/>
        <v>0</v>
      </c>
    </row>
    <row r="162" spans="1:8" x14ac:dyDescent="0.25">
      <c r="A162" s="5"/>
      <c r="B162" s="34" t="s">
        <v>30</v>
      </c>
      <c r="C162" s="34"/>
      <c r="D162" s="6">
        <v>1</v>
      </c>
      <c r="E162" s="30">
        <v>0</v>
      </c>
      <c r="F162" s="8">
        <f t="shared" si="32"/>
        <v>0</v>
      </c>
      <c r="G162" s="31">
        <v>0</v>
      </c>
      <c r="H162" s="8">
        <f t="shared" si="33"/>
        <v>0</v>
      </c>
    </row>
    <row r="163" spans="1:8" x14ac:dyDescent="0.25">
      <c r="A163" s="5"/>
      <c r="B163" s="10"/>
      <c r="C163" s="10"/>
      <c r="D163" s="6"/>
      <c r="E163" s="7"/>
      <c r="F163" s="8"/>
      <c r="G163" s="9"/>
      <c r="H163" s="8"/>
    </row>
    <row r="164" spans="1:8" x14ac:dyDescent="0.25">
      <c r="A164" s="5"/>
      <c r="B164" s="34" t="s">
        <v>31</v>
      </c>
      <c r="C164" s="34"/>
      <c r="D164" s="6">
        <v>5</v>
      </c>
      <c r="E164" s="30">
        <v>0</v>
      </c>
      <c r="F164" s="8">
        <f t="shared" ref="F164" si="34">E164*D164</f>
        <v>0</v>
      </c>
      <c r="G164" s="31">
        <v>0</v>
      </c>
      <c r="H164" s="8">
        <f t="shared" ref="H164" si="35">G164*D164</f>
        <v>0</v>
      </c>
    </row>
    <row r="165" spans="1:8" x14ac:dyDescent="0.25">
      <c r="A165" s="5"/>
      <c r="B165" s="34" t="s">
        <v>32</v>
      </c>
      <c r="C165" s="34"/>
      <c r="D165" s="6">
        <v>1</v>
      </c>
      <c r="E165" s="30">
        <v>0</v>
      </c>
      <c r="F165" s="8">
        <f>E165*D165</f>
        <v>0</v>
      </c>
      <c r="G165" s="31">
        <v>0</v>
      </c>
      <c r="H165" s="8">
        <f>G165*D165</f>
        <v>0</v>
      </c>
    </row>
    <row r="166" spans="1:8" x14ac:dyDescent="0.25">
      <c r="A166" s="5"/>
      <c r="B166" s="34" t="s">
        <v>16</v>
      </c>
      <c r="C166" s="34"/>
      <c r="D166" s="6">
        <v>1</v>
      </c>
      <c r="E166" s="30">
        <v>0</v>
      </c>
      <c r="F166" s="8">
        <f>E166*D166</f>
        <v>0</v>
      </c>
      <c r="G166" s="31">
        <v>0</v>
      </c>
      <c r="H166" s="8">
        <f>G166*D166</f>
        <v>0</v>
      </c>
    </row>
    <row r="167" spans="1:8" x14ac:dyDescent="0.25">
      <c r="A167" s="11"/>
      <c r="B167" s="11" t="s">
        <v>17</v>
      </c>
      <c r="C167" s="12"/>
      <c r="D167" s="12"/>
      <c r="E167" s="12"/>
      <c r="F167" s="13">
        <f>SUM(F152:F166)</f>
        <v>0</v>
      </c>
      <c r="G167" s="14"/>
      <c r="H167" s="13">
        <f>SUM(H152:H166)</f>
        <v>0</v>
      </c>
    </row>
    <row r="169" spans="1:8" x14ac:dyDescent="0.25">
      <c r="A169" s="1" t="s">
        <v>40</v>
      </c>
      <c r="B169" s="1"/>
      <c r="C169" s="1"/>
      <c r="D169" s="1"/>
      <c r="E169" s="1"/>
      <c r="F169" s="1"/>
      <c r="G169" s="1"/>
      <c r="H169" s="1"/>
    </row>
    <row r="170" spans="1:8" x14ac:dyDescent="0.25">
      <c r="A170" s="2"/>
      <c r="B170" s="3" t="s">
        <v>1</v>
      </c>
      <c r="C170" s="3"/>
      <c r="D170" s="3" t="s">
        <v>2</v>
      </c>
      <c r="E170" s="3" t="s">
        <v>3</v>
      </c>
      <c r="F170" s="3" t="s">
        <v>4</v>
      </c>
      <c r="G170" s="3" t="s">
        <v>5</v>
      </c>
      <c r="H170" s="4" t="s">
        <v>6</v>
      </c>
    </row>
    <row r="171" spans="1:8" x14ac:dyDescent="0.25">
      <c r="A171" s="5"/>
      <c r="B171" s="35" t="s">
        <v>19</v>
      </c>
      <c r="C171" s="35"/>
      <c r="D171" s="6">
        <v>250</v>
      </c>
      <c r="E171" s="30">
        <v>0</v>
      </c>
      <c r="F171" s="8">
        <f t="shared" ref="F171:F181" si="36">E171*D171</f>
        <v>0</v>
      </c>
      <c r="G171" s="31">
        <v>0</v>
      </c>
      <c r="H171" s="8">
        <f t="shared" ref="H171:H181" si="37">G171*D171</f>
        <v>0</v>
      </c>
    </row>
    <row r="172" spans="1:8" x14ac:dyDescent="0.25">
      <c r="A172" s="5"/>
      <c r="B172" s="34" t="s">
        <v>20</v>
      </c>
      <c r="C172" s="34"/>
      <c r="D172" s="6">
        <v>230</v>
      </c>
      <c r="E172" s="30">
        <v>0</v>
      </c>
      <c r="F172" s="8">
        <f t="shared" si="36"/>
        <v>0</v>
      </c>
      <c r="G172" s="31">
        <v>0</v>
      </c>
      <c r="H172" s="8">
        <f t="shared" si="37"/>
        <v>0</v>
      </c>
    </row>
    <row r="173" spans="1:8" x14ac:dyDescent="0.25">
      <c r="A173" s="5"/>
      <c r="B173" s="34" t="s">
        <v>21</v>
      </c>
      <c r="C173" s="34"/>
      <c r="D173" s="6">
        <v>6</v>
      </c>
      <c r="E173" s="30">
        <v>0</v>
      </c>
      <c r="F173" s="8">
        <f t="shared" si="36"/>
        <v>0</v>
      </c>
      <c r="G173" s="31">
        <v>0</v>
      </c>
      <c r="H173" s="8">
        <f t="shared" si="37"/>
        <v>0</v>
      </c>
    </row>
    <row r="174" spans="1:8" x14ac:dyDescent="0.25">
      <c r="A174" s="5"/>
      <c r="B174" s="34" t="s">
        <v>22</v>
      </c>
      <c r="C174" s="34"/>
      <c r="D174" s="6">
        <v>4</v>
      </c>
      <c r="E174" s="30">
        <v>0</v>
      </c>
      <c r="F174" s="8">
        <f t="shared" si="36"/>
        <v>0</v>
      </c>
      <c r="G174" s="31">
        <v>0</v>
      </c>
      <c r="H174" s="8">
        <f t="shared" si="37"/>
        <v>0</v>
      </c>
    </row>
    <row r="175" spans="1:8" x14ac:dyDescent="0.25">
      <c r="A175" s="5"/>
      <c r="B175" s="34" t="s">
        <v>23</v>
      </c>
      <c r="C175" s="34"/>
      <c r="D175" s="6">
        <v>1</v>
      </c>
      <c r="E175" s="30">
        <v>0</v>
      </c>
      <c r="F175" s="8">
        <f>E175*D175</f>
        <v>0</v>
      </c>
      <c r="G175" s="31">
        <v>0</v>
      </c>
      <c r="H175" s="8">
        <f>G175*D175</f>
        <v>0</v>
      </c>
    </row>
    <row r="176" spans="1:8" x14ac:dyDescent="0.25">
      <c r="A176" s="5"/>
      <c r="B176" s="34" t="s">
        <v>24</v>
      </c>
      <c r="C176" s="34"/>
      <c r="D176" s="6">
        <v>1</v>
      </c>
      <c r="E176" s="30">
        <v>0</v>
      </c>
      <c r="F176" s="8">
        <f t="shared" si="36"/>
        <v>0</v>
      </c>
      <c r="G176" s="31">
        <v>0</v>
      </c>
      <c r="H176" s="8">
        <f t="shared" si="37"/>
        <v>0</v>
      </c>
    </row>
    <row r="177" spans="1:8" x14ac:dyDescent="0.25">
      <c r="A177" s="5"/>
      <c r="B177" s="34" t="s">
        <v>25</v>
      </c>
      <c r="C177" s="34"/>
      <c r="D177" s="6">
        <v>4</v>
      </c>
      <c r="E177" s="30">
        <v>0</v>
      </c>
      <c r="F177" s="8">
        <f t="shared" si="36"/>
        <v>0</v>
      </c>
      <c r="G177" s="31">
        <v>0</v>
      </c>
      <c r="H177" s="8">
        <f t="shared" si="37"/>
        <v>0</v>
      </c>
    </row>
    <row r="178" spans="1:8" x14ac:dyDescent="0.25">
      <c r="A178" s="5"/>
      <c r="B178" s="34" t="s">
        <v>26</v>
      </c>
      <c r="C178" s="34"/>
      <c r="D178" s="6">
        <v>8</v>
      </c>
      <c r="E178" s="30">
        <v>0</v>
      </c>
      <c r="F178" s="8">
        <f t="shared" si="36"/>
        <v>0</v>
      </c>
      <c r="G178" s="31">
        <v>0</v>
      </c>
      <c r="H178" s="8">
        <f t="shared" si="37"/>
        <v>0</v>
      </c>
    </row>
    <row r="179" spans="1:8" x14ac:dyDescent="0.25">
      <c r="A179" s="5"/>
      <c r="B179" s="34" t="s">
        <v>27</v>
      </c>
      <c r="C179" s="34"/>
      <c r="D179" s="6">
        <v>8</v>
      </c>
      <c r="E179" s="30">
        <v>0</v>
      </c>
      <c r="F179" s="8">
        <f t="shared" si="36"/>
        <v>0</v>
      </c>
      <c r="G179" s="31">
        <v>0</v>
      </c>
      <c r="H179" s="8">
        <f t="shared" si="37"/>
        <v>0</v>
      </c>
    </row>
    <row r="180" spans="1:8" x14ac:dyDescent="0.25">
      <c r="A180" s="5"/>
      <c r="B180" s="34" t="s">
        <v>28</v>
      </c>
      <c r="C180" s="34"/>
      <c r="D180" s="6">
        <v>8</v>
      </c>
      <c r="E180" s="30">
        <v>0</v>
      </c>
      <c r="F180" s="8">
        <f t="shared" si="36"/>
        <v>0</v>
      </c>
      <c r="G180" s="31">
        <v>0</v>
      </c>
      <c r="H180" s="8">
        <f t="shared" si="37"/>
        <v>0</v>
      </c>
    </row>
    <row r="181" spans="1:8" x14ac:dyDescent="0.25">
      <c r="A181" s="5"/>
      <c r="B181" s="34" t="s">
        <v>30</v>
      </c>
      <c r="C181" s="34"/>
      <c r="D181" s="6">
        <v>1</v>
      </c>
      <c r="E181" s="30">
        <v>0</v>
      </c>
      <c r="F181" s="8">
        <f t="shared" si="36"/>
        <v>0</v>
      </c>
      <c r="G181" s="31">
        <v>0</v>
      </c>
      <c r="H181" s="8">
        <f t="shared" si="37"/>
        <v>0</v>
      </c>
    </row>
    <row r="182" spans="1:8" x14ac:dyDescent="0.25">
      <c r="A182" s="5"/>
      <c r="B182" s="10"/>
      <c r="C182" s="10"/>
      <c r="D182" s="6"/>
      <c r="E182" s="7"/>
      <c r="F182" s="8"/>
      <c r="G182" s="9"/>
      <c r="H182" s="8"/>
    </row>
    <row r="183" spans="1:8" x14ac:dyDescent="0.25">
      <c r="A183" s="5"/>
      <c r="B183" s="34" t="s">
        <v>41</v>
      </c>
      <c r="C183" s="34"/>
      <c r="D183" s="6">
        <v>1</v>
      </c>
      <c r="E183" s="30">
        <v>0</v>
      </c>
      <c r="F183" s="8">
        <f t="shared" ref="F183:F185" si="38">E183*D183</f>
        <v>0</v>
      </c>
      <c r="G183" s="31">
        <v>0</v>
      </c>
      <c r="H183" s="8">
        <f t="shared" ref="H183:H185" si="39">G183*D183</f>
        <v>0</v>
      </c>
    </row>
    <row r="184" spans="1:8" x14ac:dyDescent="0.25">
      <c r="A184" s="5"/>
      <c r="B184" s="34" t="s">
        <v>42</v>
      </c>
      <c r="C184" s="34"/>
      <c r="D184" s="6">
        <v>1</v>
      </c>
      <c r="E184" s="30">
        <v>0</v>
      </c>
      <c r="F184" s="8">
        <f t="shared" si="38"/>
        <v>0</v>
      </c>
      <c r="G184" s="31">
        <v>0</v>
      </c>
      <c r="H184" s="8">
        <f t="shared" si="39"/>
        <v>0</v>
      </c>
    </row>
    <row r="185" spans="1:8" x14ac:dyDescent="0.25">
      <c r="A185" s="5"/>
      <c r="B185" s="34" t="s">
        <v>43</v>
      </c>
      <c r="C185" s="34"/>
      <c r="D185" s="6">
        <v>2</v>
      </c>
      <c r="E185" s="30">
        <v>0</v>
      </c>
      <c r="F185" s="8">
        <f t="shared" si="38"/>
        <v>0</v>
      </c>
      <c r="G185" s="31">
        <v>0</v>
      </c>
      <c r="H185" s="8">
        <f t="shared" si="39"/>
        <v>0</v>
      </c>
    </row>
    <row r="186" spans="1:8" x14ac:dyDescent="0.25">
      <c r="A186" s="5"/>
      <c r="B186" s="10"/>
      <c r="C186" s="10"/>
      <c r="D186" s="6"/>
      <c r="E186" s="7"/>
      <c r="F186" s="8"/>
      <c r="G186" s="9"/>
      <c r="H186" s="8"/>
    </row>
    <row r="187" spans="1:8" x14ac:dyDescent="0.25">
      <c r="A187" s="5"/>
      <c r="B187" s="34" t="s">
        <v>31</v>
      </c>
      <c r="C187" s="34"/>
      <c r="D187" s="6">
        <v>5</v>
      </c>
      <c r="E187" s="30">
        <v>0</v>
      </c>
      <c r="F187" s="8">
        <f t="shared" ref="F187" si="40">E187*D187</f>
        <v>0</v>
      </c>
      <c r="G187" s="31">
        <v>0</v>
      </c>
      <c r="H187" s="8">
        <f t="shared" ref="H187" si="41">G187*D187</f>
        <v>0</v>
      </c>
    </row>
    <row r="188" spans="1:8" x14ac:dyDescent="0.25">
      <c r="A188" s="5"/>
      <c r="B188" s="34" t="s">
        <v>32</v>
      </c>
      <c r="C188" s="34"/>
      <c r="D188" s="6">
        <v>1</v>
      </c>
      <c r="E188" s="30">
        <v>0</v>
      </c>
      <c r="F188" s="8">
        <f>E188*D188</f>
        <v>0</v>
      </c>
      <c r="G188" s="31">
        <v>0</v>
      </c>
      <c r="H188" s="8">
        <f>G188*D188</f>
        <v>0</v>
      </c>
    </row>
    <row r="189" spans="1:8" x14ac:dyDescent="0.25">
      <c r="A189" s="5"/>
      <c r="B189" s="34" t="s">
        <v>16</v>
      </c>
      <c r="C189" s="34"/>
      <c r="D189" s="6">
        <v>1</v>
      </c>
      <c r="E189" s="30">
        <v>0</v>
      </c>
      <c r="F189" s="8">
        <f>E189*D189</f>
        <v>0</v>
      </c>
      <c r="G189" s="31">
        <v>0</v>
      </c>
      <c r="H189" s="8">
        <f>G189*D189</f>
        <v>0</v>
      </c>
    </row>
    <row r="190" spans="1:8" x14ac:dyDescent="0.25">
      <c r="A190" s="11"/>
      <c r="B190" s="11" t="s">
        <v>17</v>
      </c>
      <c r="C190" s="12"/>
      <c r="D190" s="12"/>
      <c r="E190" s="12"/>
      <c r="F190" s="13">
        <f>SUM(F171:F189)</f>
        <v>0</v>
      </c>
      <c r="G190" s="14"/>
      <c r="H190" s="13">
        <f>SUM(H171:H189)</f>
        <v>0</v>
      </c>
    </row>
    <row r="192" spans="1:8" x14ac:dyDescent="0.25">
      <c r="A192" s="1" t="s">
        <v>44</v>
      </c>
      <c r="B192" s="1"/>
      <c r="C192" s="1"/>
      <c r="D192" s="1"/>
      <c r="E192" s="1"/>
      <c r="F192" s="1"/>
      <c r="G192" s="1"/>
      <c r="H192" s="1"/>
    </row>
    <row r="193" spans="1:8" x14ac:dyDescent="0.25">
      <c r="A193" s="2"/>
      <c r="B193" s="3" t="s">
        <v>1</v>
      </c>
      <c r="C193" s="3"/>
      <c r="D193" s="3" t="s">
        <v>2</v>
      </c>
      <c r="E193" s="3" t="s">
        <v>3</v>
      </c>
      <c r="F193" s="3" t="s">
        <v>4</v>
      </c>
      <c r="G193" s="3" t="s">
        <v>5</v>
      </c>
      <c r="H193" s="4" t="s">
        <v>6</v>
      </c>
    </row>
    <row r="194" spans="1:8" x14ac:dyDescent="0.25">
      <c r="A194" s="5"/>
      <c r="B194" s="34" t="s">
        <v>22</v>
      </c>
      <c r="C194" s="34"/>
      <c r="D194" s="6">
        <v>30</v>
      </c>
      <c r="E194" s="30">
        <v>0</v>
      </c>
      <c r="F194" s="8">
        <f t="shared" ref="F194:F202" si="42">E194*D194</f>
        <v>0</v>
      </c>
      <c r="G194" s="31">
        <v>0</v>
      </c>
      <c r="H194" s="8">
        <f t="shared" ref="H194:H202" si="43">G194*D194</f>
        <v>0</v>
      </c>
    </row>
    <row r="195" spans="1:8" x14ac:dyDescent="0.25">
      <c r="A195" s="5"/>
      <c r="B195" s="34" t="s">
        <v>23</v>
      </c>
      <c r="C195" s="34"/>
      <c r="D195" s="6">
        <v>6</v>
      </c>
      <c r="E195" s="30">
        <v>0</v>
      </c>
      <c r="F195" s="8">
        <f>E195*D195</f>
        <v>0</v>
      </c>
      <c r="G195" s="31">
        <v>0</v>
      </c>
      <c r="H195" s="8">
        <f>G195*D195</f>
        <v>0</v>
      </c>
    </row>
    <row r="196" spans="1:8" x14ac:dyDescent="0.25">
      <c r="A196" s="5"/>
      <c r="B196" s="34" t="s">
        <v>24</v>
      </c>
      <c r="C196" s="34"/>
      <c r="D196" s="6">
        <v>6</v>
      </c>
      <c r="E196" s="30">
        <v>0</v>
      </c>
      <c r="F196" s="8">
        <f t="shared" si="42"/>
        <v>0</v>
      </c>
      <c r="G196" s="31">
        <v>0</v>
      </c>
      <c r="H196" s="8">
        <f t="shared" si="43"/>
        <v>0</v>
      </c>
    </row>
    <row r="197" spans="1:8" x14ac:dyDescent="0.25">
      <c r="A197" s="5"/>
      <c r="B197" s="34" t="s">
        <v>25</v>
      </c>
      <c r="C197" s="34"/>
      <c r="D197" s="6">
        <v>30</v>
      </c>
      <c r="E197" s="30">
        <v>0</v>
      </c>
      <c r="F197" s="8">
        <f t="shared" si="42"/>
        <v>0</v>
      </c>
      <c r="G197" s="31">
        <v>0</v>
      </c>
      <c r="H197" s="8">
        <f t="shared" si="43"/>
        <v>0</v>
      </c>
    </row>
    <row r="198" spans="1:8" x14ac:dyDescent="0.25">
      <c r="A198" s="5"/>
      <c r="B198" s="34" t="s">
        <v>26</v>
      </c>
      <c r="C198" s="34"/>
      <c r="D198" s="6">
        <v>60</v>
      </c>
      <c r="E198" s="30">
        <v>0</v>
      </c>
      <c r="F198" s="8">
        <f t="shared" si="42"/>
        <v>0</v>
      </c>
      <c r="G198" s="31">
        <v>0</v>
      </c>
      <c r="H198" s="8">
        <f t="shared" si="43"/>
        <v>0</v>
      </c>
    </row>
    <row r="199" spans="1:8" x14ac:dyDescent="0.25">
      <c r="A199" s="5"/>
      <c r="B199" s="34" t="s">
        <v>27</v>
      </c>
      <c r="C199" s="34"/>
      <c r="D199" s="6">
        <v>60</v>
      </c>
      <c r="E199" s="30">
        <v>0</v>
      </c>
      <c r="F199" s="8">
        <f t="shared" si="42"/>
        <v>0</v>
      </c>
      <c r="G199" s="31">
        <v>0</v>
      </c>
      <c r="H199" s="8">
        <f t="shared" si="43"/>
        <v>0</v>
      </c>
    </row>
    <row r="200" spans="1:8" x14ac:dyDescent="0.25">
      <c r="A200" s="5"/>
      <c r="B200" s="34" t="s">
        <v>28</v>
      </c>
      <c r="C200" s="34"/>
      <c r="D200" s="6">
        <v>60</v>
      </c>
      <c r="E200" s="30">
        <v>0</v>
      </c>
      <c r="F200" s="8">
        <f t="shared" si="42"/>
        <v>0</v>
      </c>
      <c r="G200" s="31">
        <v>0</v>
      </c>
      <c r="H200" s="8">
        <f t="shared" si="43"/>
        <v>0</v>
      </c>
    </row>
    <row r="201" spans="1:8" x14ac:dyDescent="0.25">
      <c r="A201" s="5"/>
      <c r="B201" s="34" t="s">
        <v>29</v>
      </c>
      <c r="C201" s="34"/>
      <c r="D201" s="6">
        <v>60</v>
      </c>
      <c r="E201" s="30">
        <v>0</v>
      </c>
      <c r="F201" s="8">
        <f t="shared" si="42"/>
        <v>0</v>
      </c>
      <c r="G201" s="31">
        <v>0</v>
      </c>
      <c r="H201" s="8">
        <f t="shared" si="43"/>
        <v>0</v>
      </c>
    </row>
    <row r="202" spans="1:8" x14ac:dyDescent="0.25">
      <c r="A202" s="5"/>
      <c r="B202" s="34" t="s">
        <v>30</v>
      </c>
      <c r="C202" s="34"/>
      <c r="D202" s="6">
        <v>6</v>
      </c>
      <c r="E202" s="30">
        <v>0</v>
      </c>
      <c r="F202" s="8">
        <f t="shared" si="42"/>
        <v>0</v>
      </c>
      <c r="G202" s="31">
        <v>0</v>
      </c>
      <c r="H202" s="8">
        <f t="shared" si="43"/>
        <v>0</v>
      </c>
    </row>
    <row r="203" spans="1:8" x14ac:dyDescent="0.25">
      <c r="A203" s="5"/>
      <c r="B203" s="10"/>
      <c r="C203" s="10"/>
      <c r="D203" s="6"/>
      <c r="E203" s="7"/>
      <c r="F203" s="8"/>
      <c r="G203" s="9"/>
      <c r="H203" s="8"/>
    </row>
    <row r="204" spans="1:8" x14ac:dyDescent="0.25">
      <c r="A204" s="5"/>
      <c r="B204" s="34" t="s">
        <v>31</v>
      </c>
      <c r="C204" s="34"/>
      <c r="D204" s="6">
        <v>10</v>
      </c>
      <c r="E204" s="30">
        <v>0</v>
      </c>
      <c r="F204" s="8">
        <f t="shared" ref="F204" si="44">E204*D204</f>
        <v>0</v>
      </c>
      <c r="G204" s="31">
        <v>0</v>
      </c>
      <c r="H204" s="8">
        <f t="shared" ref="H204" si="45">G204*D204</f>
        <v>0</v>
      </c>
    </row>
    <row r="205" spans="1:8" x14ac:dyDescent="0.25">
      <c r="A205" s="5"/>
      <c r="B205" s="34" t="s">
        <v>32</v>
      </c>
      <c r="C205" s="34"/>
      <c r="D205" s="6">
        <v>1</v>
      </c>
      <c r="E205" s="30">
        <v>0</v>
      </c>
      <c r="F205" s="8">
        <f>E205*D205</f>
        <v>0</v>
      </c>
      <c r="G205" s="31">
        <v>0</v>
      </c>
      <c r="H205" s="8">
        <f>G205*D205</f>
        <v>0</v>
      </c>
    </row>
    <row r="206" spans="1:8" x14ac:dyDescent="0.25">
      <c r="A206" s="5"/>
      <c r="B206" s="34" t="s">
        <v>16</v>
      </c>
      <c r="C206" s="34"/>
      <c r="D206" s="6">
        <v>1</v>
      </c>
      <c r="E206" s="30">
        <v>0</v>
      </c>
      <c r="F206" s="8">
        <f>E206*D206</f>
        <v>0</v>
      </c>
      <c r="G206" s="31">
        <v>0</v>
      </c>
      <c r="H206" s="8">
        <f>G206*D206</f>
        <v>0</v>
      </c>
    </row>
    <row r="207" spans="1:8" x14ac:dyDescent="0.25">
      <c r="A207" s="11"/>
      <c r="B207" s="11" t="s">
        <v>17</v>
      </c>
      <c r="C207" s="12"/>
      <c r="D207" s="12"/>
      <c r="E207" s="12"/>
      <c r="F207" s="13">
        <f>SUM(F194:F206)</f>
        <v>0</v>
      </c>
      <c r="G207" s="14"/>
      <c r="H207" s="13">
        <f>SUM(H194:H206)</f>
        <v>0</v>
      </c>
    </row>
    <row r="209" spans="1:8" x14ac:dyDescent="0.25">
      <c r="A209" s="1" t="s">
        <v>45</v>
      </c>
      <c r="B209" s="1"/>
      <c r="C209" s="1"/>
      <c r="D209" s="1"/>
      <c r="E209" s="1"/>
      <c r="F209" s="1"/>
      <c r="G209" s="1"/>
      <c r="H209" s="1"/>
    </row>
    <row r="210" spans="1:8" x14ac:dyDescent="0.25">
      <c r="A210" s="2"/>
      <c r="B210" s="3" t="s">
        <v>1</v>
      </c>
      <c r="C210" s="3"/>
      <c r="D210" s="3" t="s">
        <v>2</v>
      </c>
      <c r="E210" s="3" t="s">
        <v>3</v>
      </c>
      <c r="F210" s="3" t="s">
        <v>4</v>
      </c>
      <c r="G210" s="3" t="s">
        <v>5</v>
      </c>
      <c r="H210" s="4" t="s">
        <v>6</v>
      </c>
    </row>
    <row r="211" spans="1:8" x14ac:dyDescent="0.25">
      <c r="A211" s="5"/>
      <c r="B211" s="35" t="s">
        <v>19</v>
      </c>
      <c r="C211" s="35"/>
      <c r="D211" s="6">
        <v>290</v>
      </c>
      <c r="E211" s="30">
        <v>0</v>
      </c>
      <c r="F211" s="8">
        <f t="shared" ref="F211:F222" si="46">E211*D211</f>
        <v>0</v>
      </c>
      <c r="G211" s="31">
        <v>0</v>
      </c>
      <c r="H211" s="8">
        <f t="shared" ref="H211:H222" si="47">G211*D211</f>
        <v>0</v>
      </c>
    </row>
    <row r="212" spans="1:8" x14ac:dyDescent="0.25">
      <c r="A212" s="5"/>
      <c r="B212" s="34" t="s">
        <v>20</v>
      </c>
      <c r="C212" s="34"/>
      <c r="D212" s="6">
        <v>270</v>
      </c>
      <c r="E212" s="30">
        <v>0</v>
      </c>
      <c r="F212" s="8">
        <f t="shared" si="46"/>
        <v>0</v>
      </c>
      <c r="G212" s="31">
        <v>0</v>
      </c>
      <c r="H212" s="8">
        <f t="shared" si="47"/>
        <v>0</v>
      </c>
    </row>
    <row r="213" spans="1:8" x14ac:dyDescent="0.25">
      <c r="A213" s="5"/>
      <c r="B213" s="34" t="s">
        <v>21</v>
      </c>
      <c r="C213" s="34"/>
      <c r="D213" s="6">
        <v>7</v>
      </c>
      <c r="E213" s="30">
        <v>0</v>
      </c>
      <c r="F213" s="8">
        <f t="shared" si="46"/>
        <v>0</v>
      </c>
      <c r="G213" s="31">
        <v>0</v>
      </c>
      <c r="H213" s="8">
        <f t="shared" si="47"/>
        <v>0</v>
      </c>
    </row>
    <row r="214" spans="1:8" x14ac:dyDescent="0.25">
      <c r="A214" s="5"/>
      <c r="B214" s="34" t="s">
        <v>22</v>
      </c>
      <c r="C214" s="34"/>
      <c r="D214" s="6">
        <v>2</v>
      </c>
      <c r="E214" s="30">
        <v>0</v>
      </c>
      <c r="F214" s="8">
        <f t="shared" si="46"/>
        <v>0</v>
      </c>
      <c r="G214" s="31">
        <v>0</v>
      </c>
      <c r="H214" s="8">
        <f t="shared" si="47"/>
        <v>0</v>
      </c>
    </row>
    <row r="215" spans="1:8" x14ac:dyDescent="0.25">
      <c r="A215" s="5"/>
      <c r="B215" s="34" t="s">
        <v>23</v>
      </c>
      <c r="C215" s="34"/>
      <c r="D215" s="6">
        <v>1</v>
      </c>
      <c r="E215" s="30">
        <v>0</v>
      </c>
      <c r="F215" s="8">
        <f>E215*D215</f>
        <v>0</v>
      </c>
      <c r="G215" s="31">
        <v>0</v>
      </c>
      <c r="H215" s="8">
        <f>G215*D215</f>
        <v>0</v>
      </c>
    </row>
    <row r="216" spans="1:8" x14ac:dyDescent="0.25">
      <c r="A216" s="5"/>
      <c r="B216" s="34" t="s">
        <v>24</v>
      </c>
      <c r="C216" s="34"/>
      <c r="D216" s="6">
        <v>1</v>
      </c>
      <c r="E216" s="30">
        <v>0</v>
      </c>
      <c r="F216" s="8">
        <f t="shared" si="46"/>
        <v>0</v>
      </c>
      <c r="G216" s="31">
        <v>0</v>
      </c>
      <c r="H216" s="8">
        <f t="shared" si="47"/>
        <v>0</v>
      </c>
    </row>
    <row r="217" spans="1:8" x14ac:dyDescent="0.25">
      <c r="A217" s="5"/>
      <c r="B217" s="34" t="s">
        <v>25</v>
      </c>
      <c r="C217" s="34"/>
      <c r="D217" s="6">
        <v>2</v>
      </c>
      <c r="E217" s="30">
        <v>0</v>
      </c>
      <c r="F217" s="8">
        <f t="shared" si="46"/>
        <v>0</v>
      </c>
      <c r="G217" s="31">
        <v>0</v>
      </c>
      <c r="H217" s="8">
        <f t="shared" si="47"/>
        <v>0</v>
      </c>
    </row>
    <row r="218" spans="1:8" x14ac:dyDescent="0.25">
      <c r="A218" s="5"/>
      <c r="B218" s="34" t="s">
        <v>26</v>
      </c>
      <c r="C218" s="34"/>
      <c r="D218" s="6">
        <v>4</v>
      </c>
      <c r="E218" s="30">
        <v>0</v>
      </c>
      <c r="F218" s="8">
        <f t="shared" si="46"/>
        <v>0</v>
      </c>
      <c r="G218" s="31">
        <v>0</v>
      </c>
      <c r="H218" s="8">
        <f t="shared" si="47"/>
        <v>0</v>
      </c>
    </row>
    <row r="219" spans="1:8" x14ac:dyDescent="0.25">
      <c r="A219" s="5"/>
      <c r="B219" s="34" t="s">
        <v>27</v>
      </c>
      <c r="C219" s="34"/>
      <c r="D219" s="6">
        <v>8</v>
      </c>
      <c r="E219" s="30">
        <v>0</v>
      </c>
      <c r="F219" s="8">
        <f t="shared" si="46"/>
        <v>0</v>
      </c>
      <c r="G219" s="31">
        <v>0</v>
      </c>
      <c r="H219" s="8">
        <f t="shared" si="47"/>
        <v>0</v>
      </c>
    </row>
    <row r="220" spans="1:8" x14ac:dyDescent="0.25">
      <c r="A220" s="5"/>
      <c r="B220" s="34" t="s">
        <v>28</v>
      </c>
      <c r="C220" s="34"/>
      <c r="D220" s="6">
        <v>8</v>
      </c>
      <c r="E220" s="30">
        <v>0</v>
      </c>
      <c r="F220" s="8">
        <f t="shared" si="46"/>
        <v>0</v>
      </c>
      <c r="G220" s="31">
        <v>0</v>
      </c>
      <c r="H220" s="8">
        <f t="shared" si="47"/>
        <v>0</v>
      </c>
    </row>
    <row r="221" spans="1:8" x14ac:dyDescent="0.25">
      <c r="A221" s="5"/>
      <c r="B221" s="34" t="s">
        <v>29</v>
      </c>
      <c r="C221" s="34"/>
      <c r="D221" s="6">
        <v>4</v>
      </c>
      <c r="E221" s="30">
        <v>0</v>
      </c>
      <c r="F221" s="8">
        <f t="shared" si="46"/>
        <v>0</v>
      </c>
      <c r="G221" s="31">
        <v>0</v>
      </c>
      <c r="H221" s="8">
        <f t="shared" si="47"/>
        <v>0</v>
      </c>
    </row>
    <row r="222" spans="1:8" x14ac:dyDescent="0.25">
      <c r="A222" s="5"/>
      <c r="B222" s="34" t="s">
        <v>30</v>
      </c>
      <c r="C222" s="34"/>
      <c r="D222" s="6">
        <v>1</v>
      </c>
      <c r="E222" s="30">
        <v>0</v>
      </c>
      <c r="F222" s="8">
        <f t="shared" si="46"/>
        <v>0</v>
      </c>
      <c r="G222" s="31">
        <v>0</v>
      </c>
      <c r="H222" s="8">
        <f t="shared" si="47"/>
        <v>0</v>
      </c>
    </row>
    <row r="223" spans="1:8" x14ac:dyDescent="0.25">
      <c r="A223" s="5"/>
      <c r="B223" s="10"/>
      <c r="C223" s="10"/>
      <c r="D223" s="6"/>
      <c r="E223" s="7"/>
      <c r="F223" s="8"/>
      <c r="G223" s="9"/>
      <c r="H223" s="8"/>
    </row>
    <row r="224" spans="1:8" x14ac:dyDescent="0.25">
      <c r="A224" s="5"/>
      <c r="B224" s="34" t="s">
        <v>31</v>
      </c>
      <c r="C224" s="34"/>
      <c r="D224" s="6">
        <v>10</v>
      </c>
      <c r="E224" s="30">
        <v>0</v>
      </c>
      <c r="F224" s="8">
        <f t="shared" ref="F224" si="48">E224*D224</f>
        <v>0</v>
      </c>
      <c r="G224" s="31">
        <v>0</v>
      </c>
      <c r="H224" s="8">
        <f t="shared" ref="H224" si="49">G224*D224</f>
        <v>0</v>
      </c>
    </row>
    <row r="225" spans="1:8" x14ac:dyDescent="0.25">
      <c r="A225" s="5"/>
      <c r="B225" s="34" t="s">
        <v>32</v>
      </c>
      <c r="C225" s="34"/>
      <c r="D225" s="6">
        <v>1</v>
      </c>
      <c r="E225" s="30">
        <v>0</v>
      </c>
      <c r="F225" s="8">
        <f>E225*D225</f>
        <v>0</v>
      </c>
      <c r="G225" s="31">
        <v>0</v>
      </c>
      <c r="H225" s="8">
        <f>G225*D225</f>
        <v>0</v>
      </c>
    </row>
    <row r="226" spans="1:8" x14ac:dyDescent="0.25">
      <c r="A226" s="5"/>
      <c r="B226" s="34" t="s">
        <v>16</v>
      </c>
      <c r="C226" s="34"/>
      <c r="D226" s="6">
        <v>1</v>
      </c>
      <c r="E226" s="30">
        <v>0</v>
      </c>
      <c r="F226" s="8">
        <f>E226*D226</f>
        <v>0</v>
      </c>
      <c r="G226" s="31">
        <v>0</v>
      </c>
      <c r="H226" s="8">
        <f>G226*D226</f>
        <v>0</v>
      </c>
    </row>
    <row r="227" spans="1:8" x14ac:dyDescent="0.25">
      <c r="A227" s="11"/>
      <c r="B227" s="11" t="s">
        <v>17</v>
      </c>
      <c r="C227" s="12"/>
      <c r="D227" s="12"/>
      <c r="E227" s="12"/>
      <c r="F227" s="13">
        <f>SUM(F211:F226)</f>
        <v>0</v>
      </c>
      <c r="G227" s="14"/>
      <c r="H227" s="13">
        <f>SUM(H211:H226)</f>
        <v>0</v>
      </c>
    </row>
    <row r="229" spans="1:8" x14ac:dyDescent="0.25">
      <c r="A229" s="1" t="s">
        <v>46</v>
      </c>
      <c r="B229" s="1"/>
      <c r="C229" s="1"/>
      <c r="D229" s="1"/>
      <c r="E229" s="1"/>
      <c r="F229" s="1"/>
      <c r="G229" s="1"/>
      <c r="H229" s="1"/>
    </row>
    <row r="230" spans="1:8" x14ac:dyDescent="0.25">
      <c r="A230" s="2"/>
      <c r="B230" s="3" t="s">
        <v>1</v>
      </c>
      <c r="C230" s="3"/>
      <c r="D230" s="3" t="s">
        <v>2</v>
      </c>
      <c r="E230" s="3" t="s">
        <v>3</v>
      </c>
      <c r="F230" s="3" t="s">
        <v>4</v>
      </c>
      <c r="G230" s="3" t="s">
        <v>5</v>
      </c>
      <c r="H230" s="4" t="s">
        <v>6</v>
      </c>
    </row>
    <row r="231" spans="1:8" x14ac:dyDescent="0.25">
      <c r="A231" s="5"/>
      <c r="B231" s="35" t="s">
        <v>19</v>
      </c>
      <c r="C231" s="35"/>
      <c r="D231" s="6">
        <v>25</v>
      </c>
      <c r="E231" s="30">
        <v>0</v>
      </c>
      <c r="F231" s="8">
        <f t="shared" ref="F231:F241" si="50">E231*D231</f>
        <v>0</v>
      </c>
      <c r="G231" s="31">
        <v>0</v>
      </c>
      <c r="H231" s="8">
        <f t="shared" ref="H231:H241" si="51">G231*D231</f>
        <v>0</v>
      </c>
    </row>
    <row r="232" spans="1:8" x14ac:dyDescent="0.25">
      <c r="A232" s="5"/>
      <c r="B232" s="34" t="s">
        <v>20</v>
      </c>
      <c r="C232" s="34"/>
      <c r="D232" s="6">
        <v>20</v>
      </c>
      <c r="E232" s="30">
        <v>0</v>
      </c>
      <c r="F232" s="8">
        <f t="shared" si="50"/>
        <v>0</v>
      </c>
      <c r="G232" s="31">
        <v>0</v>
      </c>
      <c r="H232" s="8">
        <f t="shared" si="51"/>
        <v>0</v>
      </c>
    </row>
    <row r="233" spans="1:8" x14ac:dyDescent="0.25">
      <c r="A233" s="5"/>
      <c r="B233" s="34" t="s">
        <v>21</v>
      </c>
      <c r="C233" s="34"/>
      <c r="D233" s="6">
        <v>0</v>
      </c>
      <c r="E233" s="30">
        <v>0</v>
      </c>
      <c r="F233" s="8">
        <f t="shared" si="50"/>
        <v>0</v>
      </c>
      <c r="G233" s="31">
        <v>0</v>
      </c>
      <c r="H233" s="8">
        <f t="shared" si="51"/>
        <v>0</v>
      </c>
    </row>
    <row r="234" spans="1:8" x14ac:dyDescent="0.25">
      <c r="A234" s="5"/>
      <c r="B234" s="34" t="s">
        <v>22</v>
      </c>
      <c r="C234" s="34"/>
      <c r="D234" s="6">
        <v>2</v>
      </c>
      <c r="E234" s="30">
        <v>0</v>
      </c>
      <c r="F234" s="8">
        <f t="shared" si="50"/>
        <v>0</v>
      </c>
      <c r="G234" s="31">
        <v>0</v>
      </c>
      <c r="H234" s="8">
        <f t="shared" si="51"/>
        <v>0</v>
      </c>
    </row>
    <row r="235" spans="1:8" x14ac:dyDescent="0.25">
      <c r="A235" s="5"/>
      <c r="B235" s="34" t="s">
        <v>23</v>
      </c>
      <c r="C235" s="34"/>
      <c r="D235" s="6">
        <v>1</v>
      </c>
      <c r="E235" s="30">
        <v>0</v>
      </c>
      <c r="F235" s="8">
        <f>E235*D235</f>
        <v>0</v>
      </c>
      <c r="G235" s="31">
        <v>0</v>
      </c>
      <c r="H235" s="8">
        <f>G235*D235</f>
        <v>0</v>
      </c>
    </row>
    <row r="236" spans="1:8" x14ac:dyDescent="0.25">
      <c r="A236" s="5"/>
      <c r="B236" s="34" t="s">
        <v>24</v>
      </c>
      <c r="C236" s="34"/>
      <c r="D236" s="6">
        <v>1</v>
      </c>
      <c r="E236" s="30">
        <v>0</v>
      </c>
      <c r="F236" s="8">
        <f t="shared" si="50"/>
        <v>0</v>
      </c>
      <c r="G236" s="31">
        <v>0</v>
      </c>
      <c r="H236" s="8">
        <f t="shared" si="51"/>
        <v>0</v>
      </c>
    </row>
    <row r="237" spans="1:8" x14ac:dyDescent="0.25">
      <c r="A237" s="5"/>
      <c r="B237" s="34" t="s">
        <v>25</v>
      </c>
      <c r="C237" s="34"/>
      <c r="D237" s="6">
        <v>2</v>
      </c>
      <c r="E237" s="30">
        <v>0</v>
      </c>
      <c r="F237" s="8">
        <f t="shared" si="50"/>
        <v>0</v>
      </c>
      <c r="G237" s="31">
        <v>0</v>
      </c>
      <c r="H237" s="8">
        <f t="shared" si="51"/>
        <v>0</v>
      </c>
    </row>
    <row r="238" spans="1:8" x14ac:dyDescent="0.25">
      <c r="A238" s="5"/>
      <c r="B238" s="34" t="s">
        <v>26</v>
      </c>
      <c r="C238" s="34"/>
      <c r="D238" s="6">
        <v>4</v>
      </c>
      <c r="E238" s="30">
        <v>0</v>
      </c>
      <c r="F238" s="8">
        <f t="shared" si="50"/>
        <v>0</v>
      </c>
      <c r="G238" s="31">
        <v>0</v>
      </c>
      <c r="H238" s="8">
        <f t="shared" si="51"/>
        <v>0</v>
      </c>
    </row>
    <row r="239" spans="1:8" x14ac:dyDescent="0.25">
      <c r="A239" s="5"/>
      <c r="B239" s="34" t="s">
        <v>27</v>
      </c>
      <c r="C239" s="34"/>
      <c r="D239" s="6">
        <v>4</v>
      </c>
      <c r="E239" s="30">
        <v>0</v>
      </c>
      <c r="F239" s="8">
        <f t="shared" si="50"/>
        <v>0</v>
      </c>
      <c r="G239" s="31">
        <v>0</v>
      </c>
      <c r="H239" s="8">
        <f t="shared" si="51"/>
        <v>0</v>
      </c>
    </row>
    <row r="240" spans="1:8" x14ac:dyDescent="0.25">
      <c r="A240" s="5"/>
      <c r="B240" s="34" t="s">
        <v>28</v>
      </c>
      <c r="C240" s="34"/>
      <c r="D240" s="6">
        <v>4</v>
      </c>
      <c r="E240" s="30">
        <v>0</v>
      </c>
      <c r="F240" s="8">
        <f t="shared" si="50"/>
        <v>0</v>
      </c>
      <c r="G240" s="31">
        <v>0</v>
      </c>
      <c r="H240" s="8">
        <f t="shared" si="51"/>
        <v>0</v>
      </c>
    </row>
    <row r="241" spans="1:8" x14ac:dyDescent="0.25">
      <c r="A241" s="5"/>
      <c r="B241" s="34" t="s">
        <v>30</v>
      </c>
      <c r="C241" s="34"/>
      <c r="D241" s="6">
        <v>1</v>
      </c>
      <c r="E241" s="30">
        <v>0</v>
      </c>
      <c r="F241" s="8">
        <f t="shared" si="50"/>
        <v>0</v>
      </c>
      <c r="G241" s="31">
        <v>0</v>
      </c>
      <c r="H241" s="8">
        <f t="shared" si="51"/>
        <v>0</v>
      </c>
    </row>
    <row r="242" spans="1:8" x14ac:dyDescent="0.25">
      <c r="A242" s="5"/>
      <c r="B242" s="10"/>
      <c r="C242" s="10"/>
      <c r="D242" s="6"/>
      <c r="E242" s="7"/>
      <c r="F242" s="8"/>
      <c r="G242" s="9"/>
      <c r="H242" s="8"/>
    </row>
    <row r="243" spans="1:8" x14ac:dyDescent="0.25">
      <c r="A243" s="5"/>
      <c r="B243" s="34" t="s">
        <v>31</v>
      </c>
      <c r="C243" s="34"/>
      <c r="D243" s="6">
        <v>20</v>
      </c>
      <c r="E243" s="30">
        <v>0</v>
      </c>
      <c r="F243" s="8">
        <f t="shared" ref="F243" si="52">E243*D243</f>
        <v>0</v>
      </c>
      <c r="G243" s="31">
        <v>0</v>
      </c>
      <c r="H243" s="8">
        <f t="shared" ref="H243" si="53">G243*D243</f>
        <v>0</v>
      </c>
    </row>
    <row r="244" spans="1:8" x14ac:dyDescent="0.25">
      <c r="A244" s="5"/>
      <c r="B244" s="34" t="s">
        <v>32</v>
      </c>
      <c r="C244" s="34"/>
      <c r="D244" s="6">
        <v>1</v>
      </c>
      <c r="E244" s="30">
        <v>0</v>
      </c>
      <c r="F244" s="8">
        <f>E244*D244</f>
        <v>0</v>
      </c>
      <c r="G244" s="31">
        <v>0</v>
      </c>
      <c r="H244" s="8">
        <f>G244*D244</f>
        <v>0</v>
      </c>
    </row>
    <row r="245" spans="1:8" x14ac:dyDescent="0.25">
      <c r="A245" s="5"/>
      <c r="B245" s="34" t="s">
        <v>16</v>
      </c>
      <c r="C245" s="34"/>
      <c r="D245" s="6">
        <v>1</v>
      </c>
      <c r="E245" s="30">
        <v>0</v>
      </c>
      <c r="F245" s="8">
        <f>E245*D245</f>
        <v>0</v>
      </c>
      <c r="G245" s="31">
        <v>0</v>
      </c>
      <c r="H245" s="8">
        <f>G245*D245</f>
        <v>0</v>
      </c>
    </row>
    <row r="246" spans="1:8" x14ac:dyDescent="0.25">
      <c r="A246" s="15"/>
      <c r="B246" s="15" t="s">
        <v>17</v>
      </c>
      <c r="C246" s="17"/>
      <c r="D246" s="17"/>
      <c r="E246" s="17"/>
      <c r="F246" s="21">
        <f>SUM(F231:F245)</f>
        <v>0</v>
      </c>
      <c r="G246" s="22"/>
      <c r="H246" s="21">
        <f>SUM(H231:H245)</f>
        <v>0</v>
      </c>
    </row>
    <row r="247" spans="1:8" x14ac:dyDescent="0.25">
      <c r="A247" s="23"/>
      <c r="B247" s="23"/>
      <c r="C247" s="23"/>
      <c r="D247" s="23"/>
      <c r="E247" s="23"/>
      <c r="F247" s="24"/>
      <c r="G247" s="25"/>
      <c r="H247" s="24"/>
    </row>
    <row r="248" spans="1:8" x14ac:dyDescent="0.25">
      <c r="A248" s="1" t="s">
        <v>47</v>
      </c>
      <c r="B248" s="1"/>
      <c r="C248" s="1"/>
      <c r="D248" s="1"/>
      <c r="E248" s="1"/>
      <c r="F248" s="1"/>
      <c r="G248" s="1"/>
      <c r="H248" s="1"/>
    </row>
    <row r="249" spans="1:8" x14ac:dyDescent="0.25">
      <c r="A249" s="2"/>
      <c r="B249" s="3" t="s">
        <v>1</v>
      </c>
      <c r="C249" s="3"/>
      <c r="D249" s="3" t="s">
        <v>2</v>
      </c>
      <c r="E249" s="3" t="s">
        <v>3</v>
      </c>
      <c r="F249" s="3" t="s">
        <v>4</v>
      </c>
      <c r="G249" s="3" t="s">
        <v>5</v>
      </c>
      <c r="H249" s="4" t="s">
        <v>6</v>
      </c>
    </row>
    <row r="250" spans="1:8" x14ac:dyDescent="0.25">
      <c r="A250" s="5"/>
      <c r="B250" s="35" t="s">
        <v>19</v>
      </c>
      <c r="C250" s="35"/>
      <c r="D250" s="6">
        <v>290</v>
      </c>
      <c r="E250" s="30">
        <v>0</v>
      </c>
      <c r="F250" s="8">
        <f t="shared" ref="F250:F260" si="54">E250*D250</f>
        <v>0</v>
      </c>
      <c r="G250" s="31">
        <v>0</v>
      </c>
      <c r="H250" s="8">
        <f t="shared" ref="H250:H260" si="55">G250*D250</f>
        <v>0</v>
      </c>
    </row>
    <row r="251" spans="1:8" x14ac:dyDescent="0.25">
      <c r="A251" s="5"/>
      <c r="B251" s="34" t="s">
        <v>20</v>
      </c>
      <c r="C251" s="34"/>
      <c r="D251" s="6">
        <v>270</v>
      </c>
      <c r="E251" s="30">
        <v>0</v>
      </c>
      <c r="F251" s="8">
        <f t="shared" si="54"/>
        <v>0</v>
      </c>
      <c r="G251" s="31">
        <v>0</v>
      </c>
      <c r="H251" s="8">
        <f t="shared" si="55"/>
        <v>0</v>
      </c>
    </row>
    <row r="252" spans="1:8" x14ac:dyDescent="0.25">
      <c r="A252" s="5"/>
      <c r="B252" s="34" t="s">
        <v>21</v>
      </c>
      <c r="C252" s="34"/>
      <c r="D252" s="6">
        <v>6</v>
      </c>
      <c r="E252" s="30">
        <v>0</v>
      </c>
      <c r="F252" s="8">
        <f t="shared" si="54"/>
        <v>0</v>
      </c>
      <c r="G252" s="31">
        <v>0</v>
      </c>
      <c r="H252" s="8">
        <f t="shared" si="55"/>
        <v>0</v>
      </c>
    </row>
    <row r="253" spans="1:8" x14ac:dyDescent="0.25">
      <c r="A253" s="5"/>
      <c r="B253" s="34" t="s">
        <v>22</v>
      </c>
      <c r="C253" s="34"/>
      <c r="D253" s="6">
        <v>2</v>
      </c>
      <c r="E253" s="30">
        <v>0</v>
      </c>
      <c r="F253" s="8">
        <f t="shared" si="54"/>
        <v>0</v>
      </c>
      <c r="G253" s="31">
        <v>0</v>
      </c>
      <c r="H253" s="8">
        <f t="shared" si="55"/>
        <v>0</v>
      </c>
    </row>
    <row r="254" spans="1:8" x14ac:dyDescent="0.25">
      <c r="A254" s="5"/>
      <c r="B254" s="34" t="s">
        <v>23</v>
      </c>
      <c r="C254" s="34"/>
      <c r="D254" s="6">
        <v>1</v>
      </c>
      <c r="E254" s="30">
        <v>0</v>
      </c>
      <c r="F254" s="8">
        <f>E254*D254</f>
        <v>0</v>
      </c>
      <c r="G254" s="31">
        <v>0</v>
      </c>
      <c r="H254" s="8">
        <f>G254*D254</f>
        <v>0</v>
      </c>
    </row>
    <row r="255" spans="1:8" x14ac:dyDescent="0.25">
      <c r="A255" s="5"/>
      <c r="B255" s="34" t="s">
        <v>24</v>
      </c>
      <c r="C255" s="34"/>
      <c r="D255" s="6">
        <v>1</v>
      </c>
      <c r="E255" s="30">
        <v>0</v>
      </c>
      <c r="F255" s="8">
        <f t="shared" si="54"/>
        <v>0</v>
      </c>
      <c r="G255" s="31">
        <v>0</v>
      </c>
      <c r="H255" s="8">
        <f t="shared" si="55"/>
        <v>0</v>
      </c>
    </row>
    <row r="256" spans="1:8" x14ac:dyDescent="0.25">
      <c r="A256" s="5"/>
      <c r="B256" s="34" t="s">
        <v>25</v>
      </c>
      <c r="C256" s="34"/>
      <c r="D256" s="6">
        <v>2</v>
      </c>
      <c r="E256" s="30">
        <v>0</v>
      </c>
      <c r="F256" s="8">
        <f t="shared" si="54"/>
        <v>0</v>
      </c>
      <c r="G256" s="31">
        <v>0</v>
      </c>
      <c r="H256" s="8">
        <f t="shared" si="55"/>
        <v>0</v>
      </c>
    </row>
    <row r="257" spans="1:8" x14ac:dyDescent="0.25">
      <c r="A257" s="5"/>
      <c r="B257" s="34" t="s">
        <v>26</v>
      </c>
      <c r="C257" s="34"/>
      <c r="D257" s="6">
        <v>4</v>
      </c>
      <c r="E257" s="30">
        <v>0</v>
      </c>
      <c r="F257" s="8">
        <f t="shared" si="54"/>
        <v>0</v>
      </c>
      <c r="G257" s="31">
        <v>0</v>
      </c>
      <c r="H257" s="8">
        <f t="shared" si="55"/>
        <v>0</v>
      </c>
    </row>
    <row r="258" spans="1:8" x14ac:dyDescent="0.25">
      <c r="A258" s="5"/>
      <c r="B258" s="34" t="s">
        <v>27</v>
      </c>
      <c r="C258" s="34"/>
      <c r="D258" s="6">
        <v>4</v>
      </c>
      <c r="E258" s="30">
        <v>0</v>
      </c>
      <c r="F258" s="8">
        <f t="shared" si="54"/>
        <v>0</v>
      </c>
      <c r="G258" s="31">
        <v>0</v>
      </c>
      <c r="H258" s="8">
        <f t="shared" si="55"/>
        <v>0</v>
      </c>
    </row>
    <row r="259" spans="1:8" x14ac:dyDescent="0.25">
      <c r="A259" s="5"/>
      <c r="B259" s="34" t="s">
        <v>28</v>
      </c>
      <c r="C259" s="34"/>
      <c r="D259" s="6">
        <v>4</v>
      </c>
      <c r="E259" s="30">
        <v>0</v>
      </c>
      <c r="F259" s="8">
        <f t="shared" si="54"/>
        <v>0</v>
      </c>
      <c r="G259" s="31">
        <v>0</v>
      </c>
      <c r="H259" s="8">
        <f t="shared" si="55"/>
        <v>0</v>
      </c>
    </row>
    <row r="260" spans="1:8" x14ac:dyDescent="0.25">
      <c r="A260" s="5"/>
      <c r="B260" s="34" t="s">
        <v>30</v>
      </c>
      <c r="C260" s="34"/>
      <c r="D260" s="6">
        <v>1</v>
      </c>
      <c r="E260" s="30">
        <v>0</v>
      </c>
      <c r="F260" s="8">
        <f t="shared" si="54"/>
        <v>0</v>
      </c>
      <c r="G260" s="31">
        <v>0</v>
      </c>
      <c r="H260" s="8">
        <f t="shared" si="55"/>
        <v>0</v>
      </c>
    </row>
    <row r="261" spans="1:8" x14ac:dyDescent="0.25">
      <c r="A261" s="5"/>
      <c r="B261" s="10"/>
      <c r="C261" s="10"/>
      <c r="D261" s="6"/>
      <c r="E261" s="7"/>
      <c r="F261" s="8"/>
      <c r="G261" s="9"/>
      <c r="H261" s="8"/>
    </row>
    <row r="262" spans="1:8" x14ac:dyDescent="0.25">
      <c r="A262" s="5"/>
      <c r="B262" s="34" t="s">
        <v>31</v>
      </c>
      <c r="C262" s="34"/>
      <c r="D262" s="6">
        <v>5</v>
      </c>
      <c r="E262" s="30">
        <v>0</v>
      </c>
      <c r="F262" s="8">
        <f t="shared" ref="F262" si="56">E262*D262</f>
        <v>0</v>
      </c>
      <c r="G262" s="31">
        <v>0</v>
      </c>
      <c r="H262" s="8">
        <f t="shared" ref="H262" si="57">G262*D262</f>
        <v>0</v>
      </c>
    </row>
    <row r="263" spans="1:8" x14ac:dyDescent="0.25">
      <c r="A263" s="5"/>
      <c r="B263" s="34" t="s">
        <v>32</v>
      </c>
      <c r="C263" s="34"/>
      <c r="D263" s="6">
        <v>1</v>
      </c>
      <c r="E263" s="30">
        <v>0</v>
      </c>
      <c r="F263" s="8">
        <f>E263*D263</f>
        <v>0</v>
      </c>
      <c r="G263" s="31">
        <v>0</v>
      </c>
      <c r="H263" s="8">
        <f>G263*D263</f>
        <v>0</v>
      </c>
    </row>
    <row r="264" spans="1:8" x14ac:dyDescent="0.25">
      <c r="A264" s="5"/>
      <c r="B264" s="34" t="s">
        <v>16</v>
      </c>
      <c r="C264" s="34"/>
      <c r="D264" s="6">
        <v>1</v>
      </c>
      <c r="E264" s="30">
        <v>0</v>
      </c>
      <c r="F264" s="8">
        <f>E264*D264</f>
        <v>0</v>
      </c>
      <c r="G264" s="31">
        <v>0</v>
      </c>
      <c r="H264" s="8">
        <f>G264*D264</f>
        <v>0</v>
      </c>
    </row>
    <row r="265" spans="1:8" x14ac:dyDescent="0.25">
      <c r="A265" s="11"/>
      <c r="B265" s="11" t="s">
        <v>17</v>
      </c>
      <c r="C265" s="12"/>
      <c r="D265" s="12"/>
      <c r="E265" s="12"/>
      <c r="F265" s="13">
        <f>SUM(F250:F264)</f>
        <v>0</v>
      </c>
      <c r="G265" s="14"/>
      <c r="H265" s="13">
        <f>SUM(H250:H264)</f>
        <v>0</v>
      </c>
    </row>
    <row r="267" spans="1:8" x14ac:dyDescent="0.25">
      <c r="A267" s="27" t="s">
        <v>59</v>
      </c>
      <c r="B267" s="23"/>
      <c r="C267" s="23"/>
      <c r="D267" s="23"/>
      <c r="E267" s="23"/>
      <c r="F267" s="24"/>
      <c r="G267" s="25"/>
      <c r="H267" s="24"/>
    </row>
    <row r="268" spans="1:8" x14ac:dyDescent="0.25">
      <c r="A268" s="2"/>
      <c r="B268" s="3" t="s">
        <v>1</v>
      </c>
      <c r="C268" s="3"/>
      <c r="D268" s="3" t="s">
        <v>2</v>
      </c>
      <c r="E268" s="3" t="s">
        <v>3</v>
      </c>
      <c r="F268" s="3" t="s">
        <v>4</v>
      </c>
      <c r="G268" s="3" t="s">
        <v>60</v>
      </c>
      <c r="H268" s="4" t="s">
        <v>61</v>
      </c>
    </row>
    <row r="269" spans="1:8" x14ac:dyDescent="0.25">
      <c r="A269" s="23"/>
      <c r="B269" s="26" t="s">
        <v>49</v>
      </c>
      <c r="C269" s="23"/>
      <c r="D269" s="28">
        <v>10</v>
      </c>
      <c r="E269" s="30">
        <v>0</v>
      </c>
      <c r="F269" s="8">
        <f>E269*D269</f>
        <v>0</v>
      </c>
      <c r="G269" s="31">
        <v>0</v>
      </c>
      <c r="H269" s="8">
        <f>G269*D269</f>
        <v>0</v>
      </c>
    </row>
    <row r="270" spans="1:8" x14ac:dyDescent="0.25">
      <c r="A270" s="23"/>
      <c r="B270" s="26" t="s">
        <v>50</v>
      </c>
      <c r="C270" s="23"/>
      <c r="D270" s="29">
        <v>4</v>
      </c>
      <c r="E270" s="30">
        <v>0</v>
      </c>
      <c r="F270" s="8">
        <f t="shared" ref="F270:F278" si="58">E270*D270</f>
        <v>0</v>
      </c>
      <c r="G270" s="31">
        <v>0</v>
      </c>
      <c r="H270" s="8">
        <f t="shared" ref="H270:H278" si="59">G270*D270</f>
        <v>0</v>
      </c>
    </row>
    <row r="271" spans="1:8" x14ac:dyDescent="0.25">
      <c r="A271" s="23"/>
      <c r="B271" s="26" t="s">
        <v>51</v>
      </c>
      <c r="C271" s="23"/>
      <c r="D271" s="28">
        <v>20</v>
      </c>
      <c r="E271" s="30">
        <v>0</v>
      </c>
      <c r="F271" s="8">
        <f t="shared" si="58"/>
        <v>0</v>
      </c>
      <c r="G271" s="31">
        <v>0</v>
      </c>
      <c r="H271" s="8">
        <f t="shared" si="59"/>
        <v>0</v>
      </c>
    </row>
    <row r="272" spans="1:8" x14ac:dyDescent="0.25">
      <c r="A272" s="23"/>
      <c r="B272" s="26" t="s">
        <v>52</v>
      </c>
      <c r="C272" s="23"/>
      <c r="D272" s="28">
        <v>8</v>
      </c>
      <c r="E272" s="30">
        <v>0</v>
      </c>
      <c r="F272" s="8">
        <f t="shared" si="58"/>
        <v>0</v>
      </c>
      <c r="G272" s="31">
        <v>0</v>
      </c>
      <c r="H272" s="8">
        <f t="shared" si="59"/>
        <v>0</v>
      </c>
    </row>
    <row r="273" spans="1:8" x14ac:dyDescent="0.25">
      <c r="A273" s="23"/>
      <c r="B273" s="26" t="s">
        <v>53</v>
      </c>
      <c r="C273" s="23"/>
      <c r="D273" s="28">
        <v>2</v>
      </c>
      <c r="E273" s="30">
        <v>0</v>
      </c>
      <c r="F273" s="8">
        <f t="shared" si="58"/>
        <v>0</v>
      </c>
      <c r="G273" s="31">
        <v>0</v>
      </c>
      <c r="H273" s="8">
        <f t="shared" si="59"/>
        <v>0</v>
      </c>
    </row>
    <row r="274" spans="1:8" x14ac:dyDescent="0.25">
      <c r="A274" s="23"/>
      <c r="B274" s="26" t="s">
        <v>54</v>
      </c>
      <c r="C274" s="23"/>
      <c r="D274" s="28">
        <v>10</v>
      </c>
      <c r="E274" s="30">
        <v>0</v>
      </c>
      <c r="F274" s="8">
        <f t="shared" si="58"/>
        <v>0</v>
      </c>
      <c r="G274" s="31">
        <v>0</v>
      </c>
      <c r="H274" s="8">
        <f t="shared" si="59"/>
        <v>0</v>
      </c>
    </row>
    <row r="275" spans="1:8" x14ac:dyDescent="0.25">
      <c r="A275" s="23"/>
      <c r="B275" s="26" t="s">
        <v>55</v>
      </c>
      <c r="C275" s="23"/>
      <c r="D275" s="28">
        <v>10</v>
      </c>
      <c r="E275" s="30">
        <v>0</v>
      </c>
      <c r="F275" s="8">
        <f t="shared" si="58"/>
        <v>0</v>
      </c>
      <c r="G275" s="31">
        <v>0</v>
      </c>
      <c r="H275" s="8">
        <f t="shared" si="59"/>
        <v>0</v>
      </c>
    </row>
    <row r="276" spans="1:8" x14ac:dyDescent="0.25">
      <c r="A276" s="23"/>
      <c r="B276" s="26" t="s">
        <v>56</v>
      </c>
      <c r="C276" s="23"/>
      <c r="D276" s="28">
        <v>10</v>
      </c>
      <c r="E276" s="30">
        <v>0</v>
      </c>
      <c r="F276" s="8">
        <f t="shared" si="58"/>
        <v>0</v>
      </c>
      <c r="G276" s="31">
        <v>0</v>
      </c>
      <c r="H276" s="8">
        <f t="shared" si="59"/>
        <v>0</v>
      </c>
    </row>
    <row r="277" spans="1:8" x14ac:dyDescent="0.25">
      <c r="A277" s="23"/>
      <c r="B277" s="26" t="s">
        <v>57</v>
      </c>
      <c r="C277" s="23"/>
      <c r="D277" s="28">
        <v>10</v>
      </c>
      <c r="E277" s="30">
        <v>0</v>
      </c>
      <c r="F277" s="8">
        <f t="shared" si="58"/>
        <v>0</v>
      </c>
      <c r="G277" s="31">
        <v>0</v>
      </c>
      <c r="H277" s="8">
        <f t="shared" si="59"/>
        <v>0</v>
      </c>
    </row>
    <row r="278" spans="1:8" x14ac:dyDescent="0.25">
      <c r="A278" s="23"/>
      <c r="B278" s="26" t="s">
        <v>58</v>
      </c>
      <c r="C278" s="23"/>
      <c r="D278" s="28">
        <v>1</v>
      </c>
      <c r="E278" s="30">
        <v>0</v>
      </c>
      <c r="F278" s="8">
        <f t="shared" si="58"/>
        <v>0</v>
      </c>
      <c r="G278" s="31">
        <v>0</v>
      </c>
      <c r="H278" s="8">
        <f t="shared" si="59"/>
        <v>0</v>
      </c>
    </row>
    <row r="279" spans="1:8" x14ac:dyDescent="0.25">
      <c r="A279" s="15"/>
      <c r="B279" s="15" t="s">
        <v>17</v>
      </c>
      <c r="C279" s="17"/>
      <c r="D279" s="17"/>
      <c r="E279" s="17"/>
      <c r="F279" s="21">
        <f>SUM(F269:F278)</f>
        <v>0</v>
      </c>
      <c r="G279" s="22"/>
      <c r="H279" s="21">
        <f>SUM(H269:H278)</f>
        <v>0</v>
      </c>
    </row>
    <row r="280" spans="1:8" ht="15.75" customHeight="1" x14ac:dyDescent="0.25"/>
    <row r="281" spans="1:8" x14ac:dyDescent="0.25">
      <c r="A281" s="19" t="s">
        <v>62</v>
      </c>
    </row>
    <row r="282" spans="1:8" x14ac:dyDescent="0.25">
      <c r="A282" s="16"/>
      <c r="B282" s="3" t="s">
        <v>1</v>
      </c>
      <c r="C282" s="3"/>
      <c r="D282" s="3" t="s">
        <v>2</v>
      </c>
      <c r="E282" s="3" t="s">
        <v>3</v>
      </c>
      <c r="F282" s="3" t="s">
        <v>4</v>
      </c>
      <c r="G282" s="3" t="s">
        <v>5</v>
      </c>
      <c r="H282" s="4" t="s">
        <v>6</v>
      </c>
    </row>
    <row r="283" spans="1:8" x14ac:dyDescent="0.25">
      <c r="B283" t="s">
        <v>64</v>
      </c>
      <c r="D283">
        <v>5</v>
      </c>
      <c r="E283" s="30">
        <v>0</v>
      </c>
      <c r="F283" s="8">
        <f t="shared" ref="F283" si="60">E283*D283</f>
        <v>0</v>
      </c>
      <c r="G283" s="31">
        <v>0</v>
      </c>
      <c r="H283" s="8">
        <f>G283*D283</f>
        <v>0</v>
      </c>
    </row>
    <row r="284" spans="1:8" x14ac:dyDescent="0.25">
      <c r="A284" s="11"/>
      <c r="B284" s="11" t="s">
        <v>17</v>
      </c>
      <c r="C284" s="12"/>
      <c r="D284" s="12"/>
      <c r="E284" s="12"/>
      <c r="F284" s="13">
        <f>SUM(F283:F283)</f>
        <v>0</v>
      </c>
      <c r="G284" s="14"/>
      <c r="H284" s="13">
        <f>SUM(H283:H283)</f>
        <v>0</v>
      </c>
    </row>
    <row r="285" spans="1:8" ht="15.75" customHeight="1" x14ac:dyDescent="0.25"/>
    <row r="286" spans="1:8" x14ac:dyDescent="0.25">
      <c r="A286" s="19" t="s">
        <v>65</v>
      </c>
    </row>
    <row r="287" spans="1:8" x14ac:dyDescent="0.25">
      <c r="A287" s="16"/>
      <c r="B287" s="3" t="s">
        <v>1</v>
      </c>
      <c r="C287" s="3"/>
      <c r="D287" s="3" t="s">
        <v>2</v>
      </c>
      <c r="E287" s="3" t="s">
        <v>3</v>
      </c>
      <c r="F287" s="3" t="s">
        <v>4</v>
      </c>
      <c r="G287" s="3" t="s">
        <v>5</v>
      </c>
      <c r="H287" s="4" t="s">
        <v>6</v>
      </c>
    </row>
    <row r="288" spans="1:8" x14ac:dyDescent="0.25">
      <c r="B288" t="s">
        <v>66</v>
      </c>
      <c r="D288">
        <v>1</v>
      </c>
      <c r="E288" s="30">
        <v>0</v>
      </c>
      <c r="F288" s="8">
        <f t="shared" ref="F288" si="61">E288*D288</f>
        <v>0</v>
      </c>
      <c r="G288" s="31">
        <v>0</v>
      </c>
      <c r="H288" s="8">
        <f>G288*D288</f>
        <v>0</v>
      </c>
    </row>
    <row r="289" spans="1:8" x14ac:dyDescent="0.25">
      <c r="A289" s="11"/>
      <c r="B289" s="11" t="s">
        <v>17</v>
      </c>
      <c r="C289" s="12"/>
      <c r="D289" s="12"/>
      <c r="E289" s="12"/>
      <c r="F289" s="13">
        <f>SUM(F288:F288)</f>
        <v>0</v>
      </c>
      <c r="G289" s="14"/>
      <c r="H289" s="13">
        <f>SUM(H288:H288)</f>
        <v>0</v>
      </c>
    </row>
    <row r="291" spans="1:8" x14ac:dyDescent="0.25">
      <c r="A291" s="18" t="s">
        <v>0</v>
      </c>
      <c r="F291" s="20">
        <f>F14</f>
        <v>0</v>
      </c>
      <c r="H291" s="20">
        <f>H14</f>
        <v>0</v>
      </c>
    </row>
    <row r="292" spans="1:8" x14ac:dyDescent="0.25">
      <c r="A292" s="18" t="s">
        <v>18</v>
      </c>
      <c r="F292" s="20">
        <f>F34</f>
        <v>0</v>
      </c>
      <c r="H292" s="20">
        <f>H34</f>
        <v>0</v>
      </c>
    </row>
    <row r="293" spans="1:8" x14ac:dyDescent="0.25">
      <c r="A293" s="18" t="s">
        <v>33</v>
      </c>
      <c r="F293" s="20">
        <f>F53</f>
        <v>0</v>
      </c>
      <c r="H293" s="20">
        <f>H53</f>
        <v>0</v>
      </c>
    </row>
    <row r="294" spans="1:8" x14ac:dyDescent="0.25">
      <c r="A294" s="18" t="s">
        <v>34</v>
      </c>
      <c r="F294" s="20">
        <f>F72</f>
        <v>0</v>
      </c>
      <c r="H294" s="20">
        <f>H72</f>
        <v>0</v>
      </c>
    </row>
    <row r="295" spans="1:8" x14ac:dyDescent="0.25">
      <c r="A295" s="18" t="s">
        <v>35</v>
      </c>
      <c r="F295" s="20">
        <f>F91</f>
        <v>0</v>
      </c>
      <c r="H295" s="20">
        <f>H91</f>
        <v>0</v>
      </c>
    </row>
    <row r="296" spans="1:8" x14ac:dyDescent="0.25">
      <c r="A296" s="18" t="s">
        <v>36</v>
      </c>
      <c r="F296" s="20">
        <f>F110</f>
        <v>0</v>
      </c>
      <c r="H296" s="20">
        <f>H110</f>
        <v>0</v>
      </c>
    </row>
    <row r="297" spans="1:8" x14ac:dyDescent="0.25">
      <c r="A297" s="18" t="s">
        <v>37</v>
      </c>
      <c r="F297" s="20">
        <f>F129</f>
        <v>0</v>
      </c>
      <c r="H297" s="20">
        <f>H129</f>
        <v>0</v>
      </c>
    </row>
    <row r="298" spans="1:8" x14ac:dyDescent="0.25">
      <c r="A298" s="18" t="s">
        <v>38</v>
      </c>
      <c r="F298" s="20">
        <f>F148</f>
        <v>0</v>
      </c>
      <c r="H298" s="20">
        <f>H148</f>
        <v>0</v>
      </c>
    </row>
    <row r="299" spans="1:8" x14ac:dyDescent="0.25">
      <c r="A299" s="18" t="s">
        <v>39</v>
      </c>
      <c r="F299" s="20">
        <f>F167</f>
        <v>0</v>
      </c>
      <c r="H299" s="20">
        <f>H167</f>
        <v>0</v>
      </c>
    </row>
    <row r="300" spans="1:8" x14ac:dyDescent="0.25">
      <c r="A300" s="18" t="s">
        <v>40</v>
      </c>
      <c r="F300" s="20">
        <f>F190</f>
        <v>0</v>
      </c>
      <c r="H300" s="20">
        <f>H190</f>
        <v>0</v>
      </c>
    </row>
    <row r="301" spans="1:8" x14ac:dyDescent="0.25">
      <c r="A301" s="18" t="s">
        <v>44</v>
      </c>
      <c r="F301" s="20">
        <f>F207</f>
        <v>0</v>
      </c>
      <c r="H301" s="20">
        <f>H207</f>
        <v>0</v>
      </c>
    </row>
    <row r="302" spans="1:8" x14ac:dyDescent="0.25">
      <c r="A302" s="18" t="s">
        <v>45</v>
      </c>
      <c r="F302" s="20">
        <f>F227</f>
        <v>0</v>
      </c>
      <c r="H302" s="20">
        <f>H227</f>
        <v>0</v>
      </c>
    </row>
    <row r="303" spans="1:8" x14ac:dyDescent="0.25">
      <c r="A303" s="18" t="s">
        <v>46</v>
      </c>
      <c r="F303" s="20">
        <f>F246</f>
        <v>0</v>
      </c>
      <c r="H303" s="20">
        <f>H246</f>
        <v>0</v>
      </c>
    </row>
    <row r="304" spans="1:8" x14ac:dyDescent="0.25">
      <c r="A304" s="18" t="s">
        <v>47</v>
      </c>
      <c r="F304" s="20">
        <f>F265</f>
        <v>0</v>
      </c>
      <c r="H304" s="20">
        <f>H265</f>
        <v>0</v>
      </c>
    </row>
    <row r="305" spans="1:8" x14ac:dyDescent="0.25">
      <c r="A305" s="27" t="s">
        <v>59</v>
      </c>
      <c r="F305" s="20">
        <f>F279</f>
        <v>0</v>
      </c>
      <c r="H305" s="20">
        <f>H279</f>
        <v>0</v>
      </c>
    </row>
    <row r="306" spans="1:8" x14ac:dyDescent="0.25">
      <c r="A306" s="19" t="s">
        <v>62</v>
      </c>
      <c r="F306" s="20">
        <f>F284</f>
        <v>0</v>
      </c>
      <c r="H306" s="20">
        <f>H284</f>
        <v>0</v>
      </c>
    </row>
    <row r="307" spans="1:8" x14ac:dyDescent="0.25">
      <c r="A307" s="11"/>
      <c r="B307" s="11" t="s">
        <v>48</v>
      </c>
      <c r="C307" s="12"/>
      <c r="D307" s="12"/>
      <c r="E307" s="12"/>
      <c r="F307" s="13">
        <f>SUM(F291:F306)</f>
        <v>0</v>
      </c>
      <c r="G307" s="13"/>
      <c r="H307" s="13">
        <f>SUM(H291:H306)</f>
        <v>0</v>
      </c>
    </row>
    <row r="308" spans="1:8" x14ac:dyDescent="0.25">
      <c r="A308" s="32" t="s">
        <v>63</v>
      </c>
      <c r="B308" s="33"/>
      <c r="C308" s="33"/>
    </row>
  </sheetData>
  <mergeCells count="195">
    <mergeCell ref="B3:C3"/>
    <mergeCell ref="B4:C4"/>
    <mergeCell ref="B5:C5"/>
    <mergeCell ref="B6:C6"/>
    <mergeCell ref="B7:C7"/>
    <mergeCell ref="B8:C8"/>
    <mergeCell ref="B20:C20"/>
    <mergeCell ref="B21:C21"/>
    <mergeCell ref="B22:C22"/>
    <mergeCell ref="B23:C23"/>
    <mergeCell ref="B24:C24"/>
    <mergeCell ref="B25:C25"/>
    <mergeCell ref="B10:C10"/>
    <mergeCell ref="B11:C11"/>
    <mergeCell ref="B12:C12"/>
    <mergeCell ref="B13:C13"/>
    <mergeCell ref="B18:C18"/>
    <mergeCell ref="B19:C19"/>
    <mergeCell ref="B33:C33"/>
    <mergeCell ref="B38:C38"/>
    <mergeCell ref="B39:C39"/>
    <mergeCell ref="B40:C40"/>
    <mergeCell ref="B41:C41"/>
    <mergeCell ref="B42:C42"/>
    <mergeCell ref="B26:C26"/>
    <mergeCell ref="B27:C27"/>
    <mergeCell ref="B28:C28"/>
    <mergeCell ref="B29:C29"/>
    <mergeCell ref="B31:C31"/>
    <mergeCell ref="B32:C32"/>
    <mergeCell ref="B50:C50"/>
    <mergeCell ref="B51:C51"/>
    <mergeCell ref="B52:C52"/>
    <mergeCell ref="B57:C57"/>
    <mergeCell ref="B58:C58"/>
    <mergeCell ref="B59:C59"/>
    <mergeCell ref="B43:C43"/>
    <mergeCell ref="B44:C44"/>
    <mergeCell ref="B45:C45"/>
    <mergeCell ref="B46:C46"/>
    <mergeCell ref="B47:C47"/>
    <mergeCell ref="B48:C48"/>
    <mergeCell ref="B66:C66"/>
    <mergeCell ref="B67:C67"/>
    <mergeCell ref="B69:C69"/>
    <mergeCell ref="B70:C70"/>
    <mergeCell ref="B71:C71"/>
    <mergeCell ref="B76:C76"/>
    <mergeCell ref="B60:C60"/>
    <mergeCell ref="B61:C61"/>
    <mergeCell ref="B62:C62"/>
    <mergeCell ref="B63:C63"/>
    <mergeCell ref="B64:C64"/>
    <mergeCell ref="B65:C65"/>
    <mergeCell ref="B83:C83"/>
    <mergeCell ref="B84:C84"/>
    <mergeCell ref="B85:C85"/>
    <mergeCell ref="B86:C86"/>
    <mergeCell ref="B88:C88"/>
    <mergeCell ref="B89:C89"/>
    <mergeCell ref="B77:C77"/>
    <mergeCell ref="B78:C78"/>
    <mergeCell ref="B79:C79"/>
    <mergeCell ref="B80:C80"/>
    <mergeCell ref="B81:C81"/>
    <mergeCell ref="B82:C82"/>
    <mergeCell ref="B100:C100"/>
    <mergeCell ref="B101:C101"/>
    <mergeCell ref="B102:C102"/>
    <mergeCell ref="B103:C103"/>
    <mergeCell ref="B104:C104"/>
    <mergeCell ref="B105:C105"/>
    <mergeCell ref="B90:C90"/>
    <mergeCell ref="B95:C95"/>
    <mergeCell ref="B96:C96"/>
    <mergeCell ref="B97:C97"/>
    <mergeCell ref="B98:C98"/>
    <mergeCell ref="B99:C99"/>
    <mergeCell ref="B117:C117"/>
    <mergeCell ref="B118:C118"/>
    <mergeCell ref="B119:C119"/>
    <mergeCell ref="B120:C120"/>
    <mergeCell ref="B121:C121"/>
    <mergeCell ref="B122:C122"/>
    <mergeCell ref="B107:C107"/>
    <mergeCell ref="B108:C108"/>
    <mergeCell ref="B109:C109"/>
    <mergeCell ref="B114:C114"/>
    <mergeCell ref="B115:C115"/>
    <mergeCell ref="B116:C116"/>
    <mergeCell ref="B134:C134"/>
    <mergeCell ref="B135:C135"/>
    <mergeCell ref="B136:C136"/>
    <mergeCell ref="B137:C137"/>
    <mergeCell ref="B138:C138"/>
    <mergeCell ref="B139:C139"/>
    <mergeCell ref="B123:C123"/>
    <mergeCell ref="B124:C124"/>
    <mergeCell ref="B126:C126"/>
    <mergeCell ref="B127:C127"/>
    <mergeCell ref="B128:C128"/>
    <mergeCell ref="B133:C133"/>
    <mergeCell ref="B147:C147"/>
    <mergeCell ref="B152:C152"/>
    <mergeCell ref="B153:C153"/>
    <mergeCell ref="B154:C154"/>
    <mergeCell ref="B155:C155"/>
    <mergeCell ref="B156:C156"/>
    <mergeCell ref="B140:C140"/>
    <mergeCell ref="B141:C141"/>
    <mergeCell ref="B142:C142"/>
    <mergeCell ref="B143:C143"/>
    <mergeCell ref="B145:C145"/>
    <mergeCell ref="B146:C146"/>
    <mergeCell ref="B164:C164"/>
    <mergeCell ref="B165:C165"/>
    <mergeCell ref="B166:C166"/>
    <mergeCell ref="B171:C171"/>
    <mergeCell ref="B172:C172"/>
    <mergeCell ref="B173:C173"/>
    <mergeCell ref="B157:C157"/>
    <mergeCell ref="B158:C158"/>
    <mergeCell ref="B159:C159"/>
    <mergeCell ref="B160:C160"/>
    <mergeCell ref="B161:C161"/>
    <mergeCell ref="B162:C162"/>
    <mergeCell ref="B180:C180"/>
    <mergeCell ref="B181:C181"/>
    <mergeCell ref="B183:C183"/>
    <mergeCell ref="B184:C184"/>
    <mergeCell ref="B185:C185"/>
    <mergeCell ref="B187:C187"/>
    <mergeCell ref="B174:C174"/>
    <mergeCell ref="B175:C175"/>
    <mergeCell ref="B176:C176"/>
    <mergeCell ref="B177:C177"/>
    <mergeCell ref="B178:C178"/>
    <mergeCell ref="B179:C179"/>
    <mergeCell ref="B198:C198"/>
    <mergeCell ref="B199:C199"/>
    <mergeCell ref="B200:C200"/>
    <mergeCell ref="B201:C201"/>
    <mergeCell ref="B202:C202"/>
    <mergeCell ref="B204:C204"/>
    <mergeCell ref="B188:C188"/>
    <mergeCell ref="B189:C189"/>
    <mergeCell ref="B194:C194"/>
    <mergeCell ref="B195:C195"/>
    <mergeCell ref="B196:C196"/>
    <mergeCell ref="B197:C197"/>
    <mergeCell ref="B215:C215"/>
    <mergeCell ref="B216:C216"/>
    <mergeCell ref="B217:C217"/>
    <mergeCell ref="B218:C218"/>
    <mergeCell ref="B219:C219"/>
    <mergeCell ref="B220:C220"/>
    <mergeCell ref="B205:C205"/>
    <mergeCell ref="B206:C206"/>
    <mergeCell ref="B211:C211"/>
    <mergeCell ref="B212:C212"/>
    <mergeCell ref="B213:C213"/>
    <mergeCell ref="B214:C214"/>
    <mergeCell ref="B232:C232"/>
    <mergeCell ref="B233:C233"/>
    <mergeCell ref="B234:C234"/>
    <mergeCell ref="B235:C235"/>
    <mergeCell ref="B236:C236"/>
    <mergeCell ref="B237:C237"/>
    <mergeCell ref="B221:C221"/>
    <mergeCell ref="B222:C222"/>
    <mergeCell ref="B224:C224"/>
    <mergeCell ref="B225:C225"/>
    <mergeCell ref="B226:C226"/>
    <mergeCell ref="B231:C231"/>
    <mergeCell ref="B245:C245"/>
    <mergeCell ref="B250:C250"/>
    <mergeCell ref="B251:C251"/>
    <mergeCell ref="B252:C252"/>
    <mergeCell ref="B253:C253"/>
    <mergeCell ref="B254:C254"/>
    <mergeCell ref="B238:C238"/>
    <mergeCell ref="B239:C239"/>
    <mergeCell ref="B240:C240"/>
    <mergeCell ref="B241:C241"/>
    <mergeCell ref="B243:C243"/>
    <mergeCell ref="B244:C244"/>
    <mergeCell ref="B262:C262"/>
    <mergeCell ref="B263:C263"/>
    <mergeCell ref="B264:C264"/>
    <mergeCell ref="B255:C255"/>
    <mergeCell ref="B256:C256"/>
    <mergeCell ref="B257:C257"/>
    <mergeCell ref="B258:C258"/>
    <mergeCell ref="B259:C259"/>
    <mergeCell ref="B260:C260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F23FA4517BD948902ACF5844DA7CC5" ma:contentTypeVersion="10" ma:contentTypeDescription="Vytvoří nový dokument" ma:contentTypeScope="" ma:versionID="b9a2443fb1f3cd225bfb48f90872c02b">
  <xsd:schema xmlns:xsd="http://www.w3.org/2001/XMLSchema" xmlns:xs="http://www.w3.org/2001/XMLSchema" xmlns:p="http://schemas.microsoft.com/office/2006/metadata/properties" xmlns:ns3="6852a5ff-08c8-4216-aaa0-9c5bf360ffbf" xmlns:ns4="f6b271d4-d7ac-4945-bd9a-9f4f1d78605a" targetNamespace="http://schemas.microsoft.com/office/2006/metadata/properties" ma:root="true" ma:fieldsID="59450dd890361d7605f6e7ad9369bd2d" ns3:_="" ns4:_="">
    <xsd:import namespace="6852a5ff-08c8-4216-aaa0-9c5bf360ffbf"/>
    <xsd:import namespace="f6b271d4-d7ac-4945-bd9a-9f4f1d78605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2a5ff-08c8-4216-aaa0-9c5bf360ffb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271d4-d7ac-4945-bd9a-9f4f1d7860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7AF327-214D-45C5-960B-DA31614B8525}">
  <ds:schemaRefs>
    <ds:schemaRef ds:uri="f6b271d4-d7ac-4945-bd9a-9f4f1d78605a"/>
    <ds:schemaRef ds:uri="6852a5ff-08c8-4216-aaa0-9c5bf360ffb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D534650-4BB2-463B-BE3D-53EA880F9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52a5ff-08c8-4216-aaa0-9c5bf360ffbf"/>
    <ds:schemaRef ds:uri="f6b271d4-d7ac-4945-bd9a-9f4f1d7860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B28C32-9D46-47B5-A374-E732C89055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Tomáš Walach</dc:creator>
  <cp:lastModifiedBy>Lenka Došlá</cp:lastModifiedBy>
  <dcterms:created xsi:type="dcterms:W3CDTF">2019-10-22T09:36:39Z</dcterms:created>
  <dcterms:modified xsi:type="dcterms:W3CDTF">2019-11-05T13:31:07Z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0x01010032F23FA4517BD948902ACF5844DA7CC5</vt:lpwstr>
  </property>
</Properties>
</file>