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pecifikace a kalkulace ceny" sheetId="1" r:id="rId1"/>
  </sheets>
  <definedNames/>
  <calcPr fullCalcOnLoad="1"/>
</workbook>
</file>

<file path=xl/sharedStrings.xml><?xml version="1.0" encoding="utf-8"?>
<sst xmlns="http://schemas.openxmlformats.org/spreadsheetml/2006/main" count="229" uniqueCount="68">
  <si>
    <t>Dodavatel doplní sloupce označené žlutě a doplní celkovou cenu níže jako součet obou tabulek</t>
  </si>
  <si>
    <t>tab. 1- dodávky (* cena za ks pneumatiky je uvedena včetně likvidace opotřebované)</t>
  </si>
  <si>
    <t>Pneumatika (výrobce, typ)</t>
  </si>
  <si>
    <t>Provedení pneumatiky</t>
  </si>
  <si>
    <t>Rozměr</t>
  </si>
  <si>
    <t>Hmotnostní index</t>
  </si>
  <si>
    <t>Rychlostní index</t>
  </si>
  <si>
    <t>Cena za kus bez DPH</t>
  </si>
  <si>
    <t>DPH</t>
  </si>
  <si>
    <t>Cena za kus včetně DPH*</t>
  </si>
  <si>
    <t>letní</t>
  </si>
  <si>
    <t xml:space="preserve">215/65 R16 </t>
  </si>
  <si>
    <t>C 106</t>
  </si>
  <si>
    <t>T</t>
  </si>
  <si>
    <t>zimní</t>
  </si>
  <si>
    <t>215/60 R17</t>
  </si>
  <si>
    <t>C 109</t>
  </si>
  <si>
    <t>H</t>
  </si>
  <si>
    <t>215/65 R16</t>
  </si>
  <si>
    <t>V</t>
  </si>
  <si>
    <t>235/65 R16</t>
  </si>
  <si>
    <t>C 115</t>
  </si>
  <si>
    <t>zimni</t>
  </si>
  <si>
    <t>C 118/116</t>
  </si>
  <si>
    <t>225/75 R16</t>
  </si>
  <si>
    <t>235/65 R17</t>
  </si>
  <si>
    <t>R</t>
  </si>
  <si>
    <t>225/50 R17</t>
  </si>
  <si>
    <t>W</t>
  </si>
  <si>
    <t>205/55 R16</t>
  </si>
  <si>
    <t>195/55 R15</t>
  </si>
  <si>
    <t>175/65 R14</t>
  </si>
  <si>
    <t>215/65 R17</t>
  </si>
  <si>
    <t>celkem</t>
  </si>
  <si>
    <t>tab.2-práce</t>
  </si>
  <si>
    <t>Výměna pneumatiky</t>
  </si>
  <si>
    <t xml:space="preserve">Cena za kus bez DPH </t>
  </si>
  <si>
    <t>Cena za kus včetně DPH</t>
  </si>
  <si>
    <t>demontáž kola z osy</t>
  </si>
  <si>
    <t>montáž kola na osu</t>
  </si>
  <si>
    <t>demontáž pneumatiky z disku</t>
  </si>
  <si>
    <t>montáž pneumatiky na disk</t>
  </si>
  <si>
    <t>vyvážení kola s pneumatikou</t>
  </si>
  <si>
    <t>Cena celkem dle tab. 1 vč.DPH</t>
  </si>
  <si>
    <t>Cena celkem dle tab. 2 vč.DPH</t>
  </si>
  <si>
    <t>Celkem</t>
  </si>
  <si>
    <t>C 104</t>
  </si>
  <si>
    <t xml:space="preserve"> </t>
  </si>
  <si>
    <t>235/55 R18</t>
  </si>
  <si>
    <t>A-C</t>
  </si>
  <si>
    <t>A-E</t>
  </si>
  <si>
    <t>A-B</t>
  </si>
  <si>
    <t>Typ</t>
  </si>
  <si>
    <t>VAN</t>
  </si>
  <si>
    <t>SUV</t>
  </si>
  <si>
    <t>OSOBNÍ</t>
  </si>
  <si>
    <t>EU ŠTÍTEK Úspora paliva</t>
  </si>
  <si>
    <t>EU ŠTÍTEK Přilnavost za mokra</t>
  </si>
  <si>
    <t>oprava defektu</t>
  </si>
  <si>
    <t>uskladnění pneumatik (kus=sada pneumatik)</t>
  </si>
  <si>
    <t>Cena celkem za plnění zakázky za období 1.10.2020 až 30.9.2022</t>
  </si>
  <si>
    <t>Předpoklad počtu kusů za období 1.10.2020   až 30.9.2022</t>
  </si>
  <si>
    <t>Cena celkem za všechny kusy ( za období 1.10.2020 až 30.9.2022 )  včetně DPH</t>
  </si>
  <si>
    <t>počet kusů</t>
  </si>
  <si>
    <t xml:space="preserve">205/65 R16 </t>
  </si>
  <si>
    <t>C 103/101</t>
  </si>
  <si>
    <t>část č.3 Opava- Rozsah dodávek a prací za období 1.10.2020 až 30.9.2022 ( kalkulace ceny)</t>
  </si>
  <si>
    <t>Opava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</si>
</sst>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6">
    <font>
      <sz val="11"/>
      <color indexed="55"/>
      <name val="Calibri"/>
      <family val="2"/>
    </font>
    <font>
      <b/>
      <sz val="14"/>
      <color indexed="55"/>
      <name val="Calibri"/>
      <family val="2"/>
    </font>
    <font>
      <b/>
      <i/>
      <sz val="12"/>
      <color indexed="55"/>
      <name val="Calibri"/>
      <family val="2"/>
    </font>
    <font>
      <b/>
      <sz val="11"/>
      <color indexed="55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color indexed="55"/>
      <name val="Calibri"/>
      <family val="2"/>
    </font>
    <font>
      <sz val="20"/>
      <color indexed="55"/>
      <name val="Calibri"/>
      <family val="2"/>
    </font>
    <font>
      <b/>
      <u val="single"/>
      <sz val="18"/>
      <color indexed="55"/>
      <name val="Calibri"/>
      <family val="2"/>
    </font>
    <font>
      <b/>
      <i/>
      <sz val="11"/>
      <color indexed="55"/>
      <name val="Calibri"/>
      <family val="2"/>
    </font>
    <font>
      <sz val="10"/>
      <color indexed="55"/>
      <name val="Times New Roman"/>
      <family val="0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34"/>
      <name val="Calibri"/>
      <family val="2"/>
    </font>
    <font>
      <i/>
      <sz val="11"/>
      <color indexed="15"/>
      <name val="Calibri"/>
      <family val="2"/>
    </font>
    <font>
      <sz val="11"/>
      <color indexed="34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36"/>
      </bottom>
    </border>
    <border>
      <left>
        <color indexed="63"/>
      </left>
      <right>
        <color indexed="63"/>
      </right>
      <top>
        <color indexed="63"/>
      </top>
      <bottom style="medium">
        <color indexed="36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/>
      <top/>
      <bottom style="medium"/>
    </border>
    <border>
      <left style="thin"/>
      <right style="thin"/>
      <top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16" fillId="13" borderId="0" applyNumberFormat="0" applyBorder="0" applyAlignment="0" applyProtection="0"/>
    <xf numFmtId="0" fontId="19" fillId="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1" fillId="14" borderId="5" applyNumberFormat="0" applyAlignment="0" applyProtection="0"/>
    <xf numFmtId="0" fontId="18" fillId="6" borderId="1" applyNumberFormat="0" applyAlignment="0" applyProtection="0"/>
    <xf numFmtId="0" fontId="20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0" fillId="0" borderId="0">
      <alignment/>
      <protection/>
    </xf>
    <xf numFmtId="0" fontId="0" fillId="15" borderId="7" applyNumberFormat="0" applyFont="0" applyAlignment="0" applyProtection="0"/>
    <xf numFmtId="0" fontId="3" fillId="5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16" borderId="10" xfId="0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0" fontId="0" fillId="16" borderId="10" xfId="0" applyFill="1" applyBorder="1" applyAlignment="1">
      <alignment/>
    </xf>
    <xf numFmtId="0" fontId="0" fillId="16" borderId="11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16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0" fillId="17" borderId="10" xfId="0" applyFont="1" applyFill="1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0" fillId="19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left" vertical="top" wrapText="1"/>
    </xf>
    <xf numFmtId="0" fontId="0" fillId="21" borderId="17" xfId="0" applyFont="1" applyFill="1" applyBorder="1" applyAlignment="1">
      <alignment horizontal="center"/>
    </xf>
    <xf numFmtId="0" fontId="0" fillId="22" borderId="17" xfId="0" applyFont="1" applyFill="1" applyBorder="1" applyAlignment="1">
      <alignment horizontal="center"/>
    </xf>
    <xf numFmtId="0" fontId="0" fillId="23" borderId="12" xfId="0" applyFont="1" applyFill="1" applyBorder="1" applyAlignment="1">
      <alignment horizontal="center"/>
    </xf>
    <xf numFmtId="0" fontId="0" fillId="21" borderId="12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5" borderId="12" xfId="0" applyFont="1" applyFill="1" applyBorder="1" applyAlignment="1">
      <alignment horizontal="center"/>
    </xf>
    <xf numFmtId="0" fontId="0" fillId="26" borderId="12" xfId="0" applyFont="1" applyFill="1" applyBorder="1" applyAlignment="1">
      <alignment horizontal="center"/>
    </xf>
    <xf numFmtId="0" fontId="0" fillId="27" borderId="12" xfId="0" applyFont="1" applyFill="1" applyBorder="1" applyAlignment="1">
      <alignment horizontal="center"/>
    </xf>
    <xf numFmtId="0" fontId="0" fillId="27" borderId="17" xfId="0" applyFont="1" applyFill="1" applyBorder="1" applyAlignment="1">
      <alignment horizontal="center"/>
    </xf>
    <xf numFmtId="0" fontId="0" fillId="21" borderId="10" xfId="0" applyFont="1" applyFill="1" applyBorder="1" applyAlignment="1">
      <alignment horizontal="center"/>
    </xf>
    <xf numFmtId="0" fontId="4" fillId="21" borderId="10" xfId="0" applyFont="1" applyFill="1" applyBorder="1" applyAlignment="1">
      <alignment horizontal="center"/>
    </xf>
    <xf numFmtId="0" fontId="0" fillId="23" borderId="10" xfId="0" applyFont="1" applyFill="1" applyBorder="1" applyAlignment="1">
      <alignment horizontal="center"/>
    </xf>
    <xf numFmtId="0" fontId="4" fillId="23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0" fillId="28" borderId="10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0" fillId="25" borderId="18" xfId="43" applyFont="1" applyFill="1" applyBorder="1" applyAlignment="1">
      <alignment horizontal="center"/>
      <protection/>
    </xf>
    <xf numFmtId="0" fontId="0" fillId="26" borderId="10" xfId="0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/>
    </xf>
    <xf numFmtId="0" fontId="0" fillId="27" borderId="10" xfId="0" applyFont="1" applyFill="1" applyBorder="1" applyAlignment="1">
      <alignment horizontal="center"/>
    </xf>
    <xf numFmtId="0" fontId="4" fillId="27" borderId="10" xfId="0" applyFont="1" applyFill="1" applyBorder="1" applyAlignment="1">
      <alignment horizontal="center"/>
    </xf>
    <xf numFmtId="0" fontId="0" fillId="27" borderId="19" xfId="0" applyFont="1" applyFill="1" applyBorder="1" applyAlignment="1">
      <alignment horizontal="center"/>
    </xf>
    <xf numFmtId="0" fontId="0" fillId="28" borderId="19" xfId="0" applyFont="1" applyFill="1" applyBorder="1" applyAlignment="1">
      <alignment horizontal="center"/>
    </xf>
    <xf numFmtId="0" fontId="0" fillId="29" borderId="12" xfId="0" applyFont="1" applyFill="1" applyBorder="1" applyAlignment="1">
      <alignment horizontal="center"/>
    </xf>
    <xf numFmtId="0" fontId="0" fillId="29" borderId="10" xfId="0" applyFont="1" applyFill="1" applyBorder="1" applyAlignment="1">
      <alignment horizontal="center"/>
    </xf>
    <xf numFmtId="0" fontId="0" fillId="17" borderId="10" xfId="0" applyFill="1" applyBorder="1" applyAlignment="1">
      <alignment/>
    </xf>
    <xf numFmtId="0" fontId="0" fillId="17" borderId="11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11" xfId="0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30" borderId="10" xfId="0" applyFon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0" fontId="0" fillId="31" borderId="10" xfId="0" applyFill="1" applyBorder="1" applyAlignment="1">
      <alignment/>
    </xf>
    <xf numFmtId="0" fontId="0" fillId="31" borderId="11" xfId="0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0" xfId="0" applyFont="1" applyFill="1" applyBorder="1" applyAlignment="1">
      <alignment/>
    </xf>
    <xf numFmtId="0" fontId="0" fillId="18" borderId="11" xfId="0" applyFont="1" applyFill="1" applyBorder="1" applyAlignment="1">
      <alignment/>
    </xf>
    <xf numFmtId="0" fontId="0" fillId="35" borderId="15" xfId="0" applyFill="1" applyBorder="1" applyAlignment="1">
      <alignment/>
    </xf>
    <xf numFmtId="0" fontId="4" fillId="35" borderId="20" xfId="0" applyFont="1" applyFill="1" applyBorder="1" applyAlignment="1">
      <alignment/>
    </xf>
    <xf numFmtId="0" fontId="24" fillId="36" borderId="13" xfId="0" applyFont="1" applyFill="1" applyBorder="1" applyAlignment="1">
      <alignment horizontal="center"/>
    </xf>
    <xf numFmtId="0" fontId="24" fillId="36" borderId="13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36" borderId="13" xfId="0" applyFont="1" applyFill="1" applyBorder="1" applyAlignment="1">
      <alignment horizontal="center" vertical="top" wrapText="1"/>
    </xf>
    <xf numFmtId="0" fontId="24" fillId="36" borderId="21" xfId="0" applyFont="1" applyFill="1" applyBorder="1" applyAlignment="1">
      <alignment/>
    </xf>
    <xf numFmtId="0" fontId="5" fillId="0" borderId="21" xfId="0" applyFont="1" applyBorder="1" applyAlignment="1">
      <alignment horizontal="left" vertical="top" wrapText="1"/>
    </xf>
    <xf numFmtId="0" fontId="0" fillId="35" borderId="22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left" vertical="top" wrapText="1"/>
    </xf>
    <xf numFmtId="164" fontId="5" fillId="30" borderId="28" xfId="0" applyNumberFormat="1" applyFont="1" applyFill="1" applyBorder="1" applyAlignment="1">
      <alignment/>
    </xf>
    <xf numFmtId="164" fontId="5" fillId="30" borderId="29" xfId="0" applyNumberFormat="1" applyFont="1" applyFill="1" applyBorder="1" applyAlignment="1">
      <alignment/>
    </xf>
    <xf numFmtId="164" fontId="5" fillId="30" borderId="30" xfId="0" applyNumberFormat="1" applyFont="1" applyFill="1" applyBorder="1" applyAlignment="1">
      <alignment/>
    </xf>
    <xf numFmtId="164" fontId="25" fillId="30" borderId="31" xfId="0" applyNumberFormat="1" applyFont="1" applyFill="1" applyBorder="1" applyAlignment="1">
      <alignment/>
    </xf>
    <xf numFmtId="164" fontId="25" fillId="30" borderId="14" xfId="0" applyNumberFormat="1" applyFont="1" applyFill="1" applyBorder="1" applyAlignment="1">
      <alignment/>
    </xf>
    <xf numFmtId="0" fontId="5" fillId="0" borderId="32" xfId="0" applyFont="1" applyBorder="1" applyAlignment="1">
      <alignment horizontal="center" vertical="top" wrapText="1"/>
    </xf>
    <xf numFmtId="0" fontId="4" fillId="36" borderId="13" xfId="0" applyFont="1" applyFill="1" applyBorder="1" applyAlignment="1">
      <alignment horizontal="center"/>
    </xf>
    <xf numFmtId="0" fontId="0" fillId="17" borderId="33" xfId="0" applyFont="1" applyFill="1" applyBorder="1" applyAlignment="1">
      <alignment horizontal="center"/>
    </xf>
    <xf numFmtId="0" fontId="0" fillId="19" borderId="33" xfId="0" applyFont="1" applyFill="1" applyBorder="1" applyAlignment="1">
      <alignment horizontal="center"/>
    </xf>
    <xf numFmtId="0" fontId="0" fillId="20" borderId="33" xfId="0" applyFont="1" applyFill="1" applyBorder="1" applyAlignment="1">
      <alignment horizontal="center"/>
    </xf>
    <xf numFmtId="0" fontId="0" fillId="19" borderId="34" xfId="0" applyFont="1" applyFill="1" applyBorder="1" applyAlignment="1">
      <alignment horizontal="center"/>
    </xf>
    <xf numFmtId="0" fontId="0" fillId="17" borderId="34" xfId="0" applyFont="1" applyFill="1" applyBorder="1" applyAlignment="1">
      <alignment horizontal="center"/>
    </xf>
    <xf numFmtId="0" fontId="0" fillId="31" borderId="34" xfId="0" applyFont="1" applyFill="1" applyBorder="1" applyAlignment="1">
      <alignment horizontal="center"/>
    </xf>
    <xf numFmtId="0" fontId="0" fillId="32" borderId="34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0" fillId="18" borderId="34" xfId="0" applyFont="1" applyFill="1" applyBorder="1" applyAlignment="1">
      <alignment horizontal="center"/>
    </xf>
    <xf numFmtId="0" fontId="0" fillId="18" borderId="33" xfId="0" applyFont="1" applyFill="1" applyBorder="1" applyAlignment="1">
      <alignment horizontal="center"/>
    </xf>
    <xf numFmtId="0" fontId="0" fillId="16" borderId="34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37" borderId="16" xfId="0" applyFont="1" applyFill="1" applyBorder="1" applyAlignment="1">
      <alignment horizontal="center" vertical="top" wrapText="1"/>
    </xf>
    <xf numFmtId="0" fontId="25" fillId="37" borderId="13" xfId="0" applyFont="1" applyFill="1" applyBorder="1" applyAlignment="1">
      <alignment horizontal="center" vertical="top" wrapText="1"/>
    </xf>
    <xf numFmtId="0" fontId="25" fillId="37" borderId="13" xfId="0" applyFont="1" applyFill="1" applyBorder="1" applyAlignment="1">
      <alignment horizontal="center"/>
    </xf>
    <xf numFmtId="0" fontId="5" fillId="0" borderId="32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3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left" vertical="top" wrapText="1"/>
    </xf>
    <xf numFmtId="0" fontId="5" fillId="0" borderId="4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3" fillId="0" borderId="44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cel Built-in Norma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rmální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D74C"/>
      <rgbColor rgb="00993366"/>
      <rgbColor rgb="00FFFFE0"/>
      <rgbColor rgb="00CCCCCC"/>
      <rgbColor rgb="00660066"/>
      <rgbColor rgb="00FA8072"/>
      <rgbColor rgb="000066CC"/>
      <rgbColor rgb="00D3D3D3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A0FC"/>
      <rgbColor rgb="0098FB98"/>
      <rgbColor rgb="00DCDCDC"/>
      <rgbColor rgb="00FFFF99"/>
      <rgbColor rgb="0087CEEB"/>
      <rgbColor rgb="00FFA07A"/>
      <rgbColor rgb="00D8BFD8"/>
      <rgbColor rgb="00FDE9A9"/>
      <rgbColor rgb="003366FF"/>
      <rgbColor rgb="0033CCCC"/>
      <rgbColor rgb="00ADFF2F"/>
      <rgbColor rgb="00FFD700"/>
      <rgbColor rgb="00FFA500"/>
      <rgbColor rgb="00FF69B4"/>
      <rgbColor rgb="00666699"/>
      <rgbColor rgb="0092E285"/>
      <rgbColor rgb="00003366"/>
      <rgbColor rgb="0043C33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1" max="1" width="50.28125" style="0" customWidth="1"/>
    <col min="2" max="2" width="7.8515625" style="0" customWidth="1"/>
    <col min="3" max="3" width="11.57421875" style="0" customWidth="1"/>
    <col min="4" max="4" width="17.8515625" style="0" customWidth="1"/>
    <col min="5" max="5" width="12.140625" style="0" customWidth="1"/>
    <col min="6" max="6" width="9.8515625" style="0" customWidth="1"/>
    <col min="7" max="7" width="10.00390625" style="0" customWidth="1"/>
    <col min="8" max="8" width="9.8515625" style="0" customWidth="1"/>
    <col min="9" max="9" width="16.421875" style="1" customWidth="1"/>
    <col min="10" max="10" width="12.140625" style="2" customWidth="1"/>
    <col min="11" max="11" width="11.00390625" style="0" customWidth="1"/>
    <col min="12" max="12" width="12.140625" style="0" customWidth="1"/>
    <col min="13" max="13" width="20.7109375" style="0" customWidth="1"/>
    <col min="14" max="14" width="14.421875" style="0" customWidth="1"/>
    <col min="15" max="16384" width="8.7109375" style="0" customWidth="1"/>
  </cols>
  <sheetData>
    <row r="1" spans="1:13" ht="30.75" customHeight="1">
      <c r="A1" s="115" t="s">
        <v>66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5.75" customHeigh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 customHeight="1">
      <c r="A3" s="116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1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9" ht="15.75" thickBot="1">
      <c r="A5" t="s">
        <v>1</v>
      </c>
      <c r="I5" s="19" t="s">
        <v>67</v>
      </c>
    </row>
    <row r="6" spans="1:15" ht="83.25" customHeight="1" thickBot="1">
      <c r="A6" s="93" t="s">
        <v>2</v>
      </c>
      <c r="B6" s="16" t="s">
        <v>52</v>
      </c>
      <c r="C6" s="93" t="s">
        <v>3</v>
      </c>
      <c r="D6" s="93" t="s">
        <v>4</v>
      </c>
      <c r="E6" s="93" t="s">
        <v>5</v>
      </c>
      <c r="F6" s="93" t="s">
        <v>6</v>
      </c>
      <c r="G6" s="93" t="s">
        <v>56</v>
      </c>
      <c r="H6" s="93" t="s">
        <v>57</v>
      </c>
      <c r="I6" s="93" t="s">
        <v>61</v>
      </c>
      <c r="J6" s="93" t="s">
        <v>7</v>
      </c>
      <c r="K6" s="111" t="s">
        <v>8</v>
      </c>
      <c r="L6" s="93" t="s">
        <v>9</v>
      </c>
      <c r="M6" s="93" t="s">
        <v>62</v>
      </c>
      <c r="O6" s="1"/>
    </row>
    <row r="7" spans="1:15" ht="18" customHeight="1">
      <c r="A7" s="95"/>
      <c r="B7" s="21" t="s">
        <v>53</v>
      </c>
      <c r="C7" s="30" t="s">
        <v>10</v>
      </c>
      <c r="D7" s="30" t="s">
        <v>11</v>
      </c>
      <c r="E7" s="30" t="s">
        <v>12</v>
      </c>
      <c r="F7" s="30" t="s">
        <v>13</v>
      </c>
      <c r="G7" s="30" t="s">
        <v>49</v>
      </c>
      <c r="H7" s="30" t="s">
        <v>49</v>
      </c>
      <c r="I7" s="31">
        <v>4</v>
      </c>
      <c r="J7" s="14"/>
      <c r="K7" s="49"/>
      <c r="L7" s="49"/>
      <c r="M7" s="50"/>
      <c r="N7" s="1"/>
      <c r="O7" s="1"/>
    </row>
    <row r="8" spans="1:15" ht="18" customHeight="1">
      <c r="A8" s="95"/>
      <c r="B8" s="21" t="s">
        <v>53</v>
      </c>
      <c r="C8" s="30" t="s">
        <v>14</v>
      </c>
      <c r="D8" s="30" t="s">
        <v>11</v>
      </c>
      <c r="E8" s="30" t="s">
        <v>12</v>
      </c>
      <c r="F8" s="30" t="s">
        <v>26</v>
      </c>
      <c r="G8" s="30" t="s">
        <v>49</v>
      </c>
      <c r="H8" s="30" t="s">
        <v>50</v>
      </c>
      <c r="I8" s="31">
        <v>4</v>
      </c>
      <c r="J8" s="14"/>
      <c r="K8" s="49"/>
      <c r="L8" s="49"/>
      <c r="M8" s="50"/>
      <c r="N8" s="1"/>
      <c r="O8" s="1"/>
    </row>
    <row r="9" spans="1:15" ht="18" customHeight="1">
      <c r="A9" s="96"/>
      <c r="B9" s="21" t="s">
        <v>53</v>
      </c>
      <c r="C9" s="32" t="s">
        <v>10</v>
      </c>
      <c r="D9" s="32" t="s">
        <v>15</v>
      </c>
      <c r="E9" s="32" t="s">
        <v>46</v>
      </c>
      <c r="F9" s="32" t="s">
        <v>13</v>
      </c>
      <c r="G9" s="32" t="s">
        <v>49</v>
      </c>
      <c r="H9" s="32" t="s">
        <v>51</v>
      </c>
      <c r="I9" s="33">
        <v>12</v>
      </c>
      <c r="J9" s="17"/>
      <c r="K9" s="51"/>
      <c r="L9" s="51"/>
      <c r="M9" s="52"/>
      <c r="N9" s="1"/>
      <c r="O9" s="1"/>
    </row>
    <row r="10" spans="1:15" ht="18" customHeight="1">
      <c r="A10" s="96"/>
      <c r="B10" s="21" t="s">
        <v>53</v>
      </c>
      <c r="C10" s="32" t="s">
        <v>14</v>
      </c>
      <c r="D10" s="32" t="s">
        <v>15</v>
      </c>
      <c r="E10" s="32" t="s">
        <v>46</v>
      </c>
      <c r="F10" s="32" t="s">
        <v>13</v>
      </c>
      <c r="G10" s="32" t="s">
        <v>49</v>
      </c>
      <c r="H10" s="32" t="s">
        <v>50</v>
      </c>
      <c r="I10" s="33">
        <v>12</v>
      </c>
      <c r="J10" s="17"/>
      <c r="K10" s="51"/>
      <c r="L10" s="51"/>
      <c r="M10" s="52"/>
      <c r="N10" s="1"/>
      <c r="O10" s="1"/>
    </row>
    <row r="11" spans="1:15" ht="18" customHeight="1">
      <c r="A11" s="96"/>
      <c r="B11" s="21" t="s">
        <v>53</v>
      </c>
      <c r="C11" s="32" t="s">
        <v>10</v>
      </c>
      <c r="D11" s="32" t="s">
        <v>15</v>
      </c>
      <c r="E11" s="32" t="s">
        <v>16</v>
      </c>
      <c r="F11" s="32" t="s">
        <v>13</v>
      </c>
      <c r="G11" s="32" t="s">
        <v>49</v>
      </c>
      <c r="H11" s="32" t="s">
        <v>51</v>
      </c>
      <c r="I11" s="33">
        <v>4</v>
      </c>
      <c r="J11" s="17"/>
      <c r="K11" s="51"/>
      <c r="L11" s="51"/>
      <c r="M11" s="52"/>
      <c r="N11" s="1"/>
      <c r="O11" s="1"/>
    </row>
    <row r="12" spans="1:15" ht="18" customHeight="1">
      <c r="A12" s="96"/>
      <c r="B12" s="21" t="s">
        <v>53</v>
      </c>
      <c r="C12" s="32" t="s">
        <v>14</v>
      </c>
      <c r="D12" s="32" t="s">
        <v>15</v>
      </c>
      <c r="E12" s="32" t="s">
        <v>16</v>
      </c>
      <c r="F12" s="32" t="s">
        <v>13</v>
      </c>
      <c r="G12" s="32" t="s">
        <v>49</v>
      </c>
      <c r="H12" s="32" t="s">
        <v>50</v>
      </c>
      <c r="I12" s="33">
        <v>4</v>
      </c>
      <c r="J12" s="17"/>
      <c r="K12" s="51"/>
      <c r="L12" s="51"/>
      <c r="M12" s="52"/>
      <c r="N12" s="1"/>
      <c r="O12" s="1"/>
    </row>
    <row r="13" spans="1:14" ht="18" customHeight="1">
      <c r="A13" s="97"/>
      <c r="B13" s="22" t="s">
        <v>54</v>
      </c>
      <c r="C13" s="34" t="s">
        <v>10</v>
      </c>
      <c r="D13" s="34" t="s">
        <v>15</v>
      </c>
      <c r="E13" s="35">
        <v>96</v>
      </c>
      <c r="F13" s="34" t="s">
        <v>17</v>
      </c>
      <c r="G13" s="34" t="s">
        <v>49</v>
      </c>
      <c r="H13" s="34" t="s">
        <v>51</v>
      </c>
      <c r="I13" s="36">
        <v>4</v>
      </c>
      <c r="J13" s="18"/>
      <c r="K13" s="53"/>
      <c r="L13" s="53"/>
      <c r="M13" s="54"/>
      <c r="N13" s="1"/>
    </row>
    <row r="14" spans="1:15" ht="18" customHeight="1">
      <c r="A14" s="97"/>
      <c r="B14" s="22" t="s">
        <v>54</v>
      </c>
      <c r="C14" s="34" t="s">
        <v>14</v>
      </c>
      <c r="D14" s="34" t="s">
        <v>18</v>
      </c>
      <c r="E14" s="34">
        <v>98</v>
      </c>
      <c r="F14" s="34" t="s">
        <v>17</v>
      </c>
      <c r="G14" s="34" t="s">
        <v>49</v>
      </c>
      <c r="H14" s="34" t="s">
        <v>49</v>
      </c>
      <c r="I14" s="36">
        <v>4</v>
      </c>
      <c r="J14" s="18"/>
      <c r="K14" s="53"/>
      <c r="L14" s="53"/>
      <c r="M14" s="54"/>
      <c r="N14" s="1"/>
      <c r="O14" s="1"/>
    </row>
    <row r="15" spans="1:15" ht="18" customHeight="1">
      <c r="A15" s="98"/>
      <c r="B15" s="23" t="s">
        <v>53</v>
      </c>
      <c r="C15" s="32" t="s">
        <v>10</v>
      </c>
      <c r="D15" s="32" t="s">
        <v>20</v>
      </c>
      <c r="E15" s="32" t="s">
        <v>21</v>
      </c>
      <c r="F15" s="32" t="s">
        <v>26</v>
      </c>
      <c r="G15" s="32" t="s">
        <v>49</v>
      </c>
      <c r="H15" s="35" t="s">
        <v>49</v>
      </c>
      <c r="I15" s="33">
        <v>8</v>
      </c>
      <c r="J15" s="17"/>
      <c r="K15" s="51"/>
      <c r="L15" s="51"/>
      <c r="M15" s="52"/>
      <c r="N15" s="1"/>
      <c r="O15" s="1"/>
    </row>
    <row r="16" spans="1:15" ht="18" customHeight="1">
      <c r="A16" s="98"/>
      <c r="B16" s="23" t="s">
        <v>53</v>
      </c>
      <c r="C16" s="32" t="s">
        <v>14</v>
      </c>
      <c r="D16" s="32" t="s">
        <v>20</v>
      </c>
      <c r="E16" s="32" t="s">
        <v>21</v>
      </c>
      <c r="F16" s="32" t="s">
        <v>26</v>
      </c>
      <c r="G16" s="32" t="s">
        <v>49</v>
      </c>
      <c r="H16" s="32" t="s">
        <v>50</v>
      </c>
      <c r="I16" s="33">
        <v>8</v>
      </c>
      <c r="J16" s="17"/>
      <c r="K16" s="51"/>
      <c r="L16" s="51"/>
      <c r="M16" s="52"/>
      <c r="N16" s="1"/>
      <c r="O16" s="1"/>
    </row>
    <row r="17" spans="1:15" ht="18" customHeight="1">
      <c r="A17" s="98"/>
      <c r="B17" s="23" t="s">
        <v>53</v>
      </c>
      <c r="C17" s="32" t="s">
        <v>10</v>
      </c>
      <c r="D17" s="32" t="s">
        <v>20</v>
      </c>
      <c r="E17" s="35" t="s">
        <v>23</v>
      </c>
      <c r="F17" s="35" t="s">
        <v>26</v>
      </c>
      <c r="G17" s="35" t="s">
        <v>49</v>
      </c>
      <c r="H17" s="35" t="s">
        <v>49</v>
      </c>
      <c r="I17" s="33">
        <v>36</v>
      </c>
      <c r="J17" s="17"/>
      <c r="K17" s="51"/>
      <c r="L17" s="51"/>
      <c r="M17" s="52"/>
      <c r="N17" s="1"/>
      <c r="O17" s="1"/>
    </row>
    <row r="18" spans="1:15" ht="18" customHeight="1">
      <c r="A18" s="98"/>
      <c r="B18" s="23" t="s">
        <v>53</v>
      </c>
      <c r="C18" s="32" t="s">
        <v>22</v>
      </c>
      <c r="D18" s="32" t="s">
        <v>20</v>
      </c>
      <c r="E18" s="35" t="s">
        <v>23</v>
      </c>
      <c r="F18" s="35" t="s">
        <v>26</v>
      </c>
      <c r="G18" s="35" t="s">
        <v>49</v>
      </c>
      <c r="H18" s="35" t="s">
        <v>50</v>
      </c>
      <c r="I18" s="33">
        <v>36</v>
      </c>
      <c r="J18" s="17"/>
      <c r="K18" s="51"/>
      <c r="L18" s="51"/>
      <c r="M18" s="52"/>
      <c r="N18" s="1"/>
      <c r="O18" s="1"/>
    </row>
    <row r="19" spans="1:15" ht="18" customHeight="1">
      <c r="A19" s="99"/>
      <c r="B19" s="24" t="s">
        <v>53</v>
      </c>
      <c r="C19" s="30" t="s">
        <v>10</v>
      </c>
      <c r="D19" s="30" t="s">
        <v>24</v>
      </c>
      <c r="E19" s="30" t="s">
        <v>23</v>
      </c>
      <c r="F19" s="35" t="s">
        <v>26</v>
      </c>
      <c r="G19" s="35" t="s">
        <v>49</v>
      </c>
      <c r="H19" s="35" t="s">
        <v>49</v>
      </c>
      <c r="I19" s="31">
        <v>12</v>
      </c>
      <c r="J19" s="55"/>
      <c r="K19" s="49"/>
      <c r="L19" s="49"/>
      <c r="M19" s="50"/>
      <c r="N19" s="1"/>
      <c r="O19" s="1"/>
    </row>
    <row r="20" spans="1:15" ht="18" customHeight="1">
      <c r="A20" s="99"/>
      <c r="B20" s="24" t="s">
        <v>53</v>
      </c>
      <c r="C20" s="30" t="s">
        <v>14</v>
      </c>
      <c r="D20" s="30" t="s">
        <v>24</v>
      </c>
      <c r="E20" s="30" t="s">
        <v>23</v>
      </c>
      <c r="F20" s="35" t="s">
        <v>26</v>
      </c>
      <c r="G20" s="35" t="s">
        <v>49</v>
      </c>
      <c r="H20" s="35" t="s">
        <v>50</v>
      </c>
      <c r="I20" s="31">
        <v>12</v>
      </c>
      <c r="J20" s="14"/>
      <c r="K20" s="49"/>
      <c r="L20" s="49"/>
      <c r="M20" s="50"/>
      <c r="N20" s="1"/>
      <c r="O20" s="1"/>
    </row>
    <row r="21" spans="1:15" ht="18" customHeight="1">
      <c r="A21" s="100"/>
      <c r="B21" s="25" t="s">
        <v>54</v>
      </c>
      <c r="C21" s="37" t="s">
        <v>10</v>
      </c>
      <c r="D21" s="37" t="s">
        <v>25</v>
      </c>
      <c r="E21" s="37">
        <v>108</v>
      </c>
      <c r="F21" s="37" t="s">
        <v>19</v>
      </c>
      <c r="G21" s="37" t="s">
        <v>49</v>
      </c>
      <c r="H21" s="37" t="s">
        <v>51</v>
      </c>
      <c r="I21" s="38">
        <v>8</v>
      </c>
      <c r="J21" s="56"/>
      <c r="K21" s="57"/>
      <c r="L21" s="57"/>
      <c r="M21" s="58"/>
      <c r="N21" s="1"/>
      <c r="O21" s="1"/>
    </row>
    <row r="22" spans="1:15" ht="18" customHeight="1">
      <c r="A22" s="100"/>
      <c r="B22" s="25" t="s">
        <v>54</v>
      </c>
      <c r="C22" s="37" t="s">
        <v>14</v>
      </c>
      <c r="D22" s="37" t="s">
        <v>25</v>
      </c>
      <c r="E22" s="37">
        <v>108</v>
      </c>
      <c r="F22" s="37" t="s">
        <v>19</v>
      </c>
      <c r="G22" s="37" t="s">
        <v>49</v>
      </c>
      <c r="H22" s="37" t="s">
        <v>49</v>
      </c>
      <c r="I22" s="38">
        <v>8</v>
      </c>
      <c r="J22" s="56"/>
      <c r="K22" s="57"/>
      <c r="L22" s="57"/>
      <c r="M22" s="58"/>
      <c r="N22" s="1"/>
      <c r="O22" s="1"/>
    </row>
    <row r="23" spans="1:15" ht="18" customHeight="1">
      <c r="A23" s="101"/>
      <c r="B23" s="26" t="s">
        <v>53</v>
      </c>
      <c r="C23" s="39" t="s">
        <v>10</v>
      </c>
      <c r="D23" s="39" t="s">
        <v>64</v>
      </c>
      <c r="E23" s="40" t="s">
        <v>65</v>
      </c>
      <c r="F23" s="39" t="s">
        <v>13</v>
      </c>
      <c r="G23" s="39" t="s">
        <v>49</v>
      </c>
      <c r="H23" s="39" t="s">
        <v>51</v>
      </c>
      <c r="I23" s="26">
        <v>4</v>
      </c>
      <c r="J23" s="59"/>
      <c r="K23" s="60"/>
      <c r="L23" s="60"/>
      <c r="M23" s="61"/>
      <c r="N23" s="1"/>
      <c r="O23" s="1"/>
    </row>
    <row r="24" spans="1:15" ht="18" customHeight="1">
      <c r="A24" s="101"/>
      <c r="B24" s="26" t="s">
        <v>53</v>
      </c>
      <c r="C24" s="39" t="s">
        <v>14</v>
      </c>
      <c r="D24" s="39" t="s">
        <v>64</v>
      </c>
      <c r="E24" s="40" t="s">
        <v>65</v>
      </c>
      <c r="F24" s="39" t="s">
        <v>13</v>
      </c>
      <c r="G24" s="39" t="s">
        <v>49</v>
      </c>
      <c r="H24" s="39" t="s">
        <v>50</v>
      </c>
      <c r="I24" s="26">
        <v>4</v>
      </c>
      <c r="J24" s="59"/>
      <c r="K24" s="60"/>
      <c r="L24" s="60"/>
      <c r="M24" s="61"/>
      <c r="N24" s="1"/>
      <c r="O24" s="1"/>
    </row>
    <row r="25" spans="1:15" ht="18" customHeight="1">
      <c r="A25" s="102"/>
      <c r="B25" s="47" t="s">
        <v>55</v>
      </c>
      <c r="C25" s="48" t="s">
        <v>10</v>
      </c>
      <c r="D25" s="48" t="s">
        <v>27</v>
      </c>
      <c r="E25" s="48">
        <v>94</v>
      </c>
      <c r="F25" s="48" t="s">
        <v>28</v>
      </c>
      <c r="G25" s="48" t="s">
        <v>49</v>
      </c>
      <c r="H25" s="48" t="s">
        <v>51</v>
      </c>
      <c r="I25" s="48">
        <v>8</v>
      </c>
      <c r="J25" s="62"/>
      <c r="K25" s="63"/>
      <c r="L25" s="63"/>
      <c r="M25" s="64"/>
      <c r="N25" s="1"/>
      <c r="O25" s="1"/>
    </row>
    <row r="26" spans="1:15" ht="18" customHeight="1">
      <c r="A26" s="103"/>
      <c r="B26" s="27" t="s">
        <v>55</v>
      </c>
      <c r="C26" s="41" t="s">
        <v>14</v>
      </c>
      <c r="D26" s="41" t="s">
        <v>29</v>
      </c>
      <c r="E26" s="35">
        <v>91</v>
      </c>
      <c r="F26" s="41" t="s">
        <v>17</v>
      </c>
      <c r="G26" s="41" t="s">
        <v>49</v>
      </c>
      <c r="H26" s="41" t="s">
        <v>51</v>
      </c>
      <c r="I26" s="42">
        <v>8</v>
      </c>
      <c r="J26" s="65"/>
      <c r="K26" s="66"/>
      <c r="L26" s="66"/>
      <c r="M26" s="67"/>
      <c r="N26" s="1"/>
      <c r="O26" s="1"/>
    </row>
    <row r="27" spans="1:15" ht="18" customHeight="1">
      <c r="A27" s="104"/>
      <c r="B27" s="28" t="s">
        <v>55</v>
      </c>
      <c r="C27" s="43" t="s">
        <v>10</v>
      </c>
      <c r="D27" s="43" t="s">
        <v>29</v>
      </c>
      <c r="E27" s="35">
        <v>91</v>
      </c>
      <c r="F27" s="43" t="s">
        <v>17</v>
      </c>
      <c r="G27" s="43" t="s">
        <v>49</v>
      </c>
      <c r="H27" s="43" t="s">
        <v>51</v>
      </c>
      <c r="I27" s="44">
        <v>4</v>
      </c>
      <c r="J27" s="15"/>
      <c r="K27" s="68"/>
      <c r="L27" s="68"/>
      <c r="M27" s="69"/>
      <c r="N27" s="1"/>
      <c r="O27" s="1"/>
    </row>
    <row r="28" spans="1:15" ht="18" customHeight="1">
      <c r="A28" s="104"/>
      <c r="B28" s="28" t="s">
        <v>55</v>
      </c>
      <c r="C28" s="43" t="s">
        <v>22</v>
      </c>
      <c r="D28" s="43" t="s">
        <v>29</v>
      </c>
      <c r="E28" s="35">
        <v>91</v>
      </c>
      <c r="F28" s="43" t="s">
        <v>17</v>
      </c>
      <c r="G28" s="43" t="s">
        <v>50</v>
      </c>
      <c r="H28" s="43" t="s">
        <v>51</v>
      </c>
      <c r="I28" s="44">
        <v>4</v>
      </c>
      <c r="J28" s="15"/>
      <c r="K28" s="68"/>
      <c r="L28" s="68"/>
      <c r="M28" s="69"/>
      <c r="N28" s="1"/>
      <c r="O28" s="1"/>
    </row>
    <row r="29" spans="1:15" ht="18" customHeight="1">
      <c r="A29" s="105"/>
      <c r="B29" s="29" t="s">
        <v>55</v>
      </c>
      <c r="C29" s="43" t="s">
        <v>10</v>
      </c>
      <c r="D29" s="45" t="s">
        <v>30</v>
      </c>
      <c r="E29" s="45">
        <v>85</v>
      </c>
      <c r="F29" s="45" t="s">
        <v>17</v>
      </c>
      <c r="G29" s="45" t="s">
        <v>49</v>
      </c>
      <c r="H29" s="45" t="s">
        <v>51</v>
      </c>
      <c r="I29" s="43">
        <v>8</v>
      </c>
      <c r="J29" s="15"/>
      <c r="K29" s="70"/>
      <c r="L29" s="70"/>
      <c r="M29" s="71"/>
      <c r="N29" s="1"/>
      <c r="O29" s="1"/>
    </row>
    <row r="30" spans="1:15" ht="18" customHeight="1">
      <c r="A30" s="105"/>
      <c r="B30" s="29" t="s">
        <v>55</v>
      </c>
      <c r="C30" s="43" t="s">
        <v>14</v>
      </c>
      <c r="D30" s="45" t="s">
        <v>30</v>
      </c>
      <c r="E30" s="46">
        <v>85</v>
      </c>
      <c r="F30" s="45" t="s">
        <v>17</v>
      </c>
      <c r="G30" s="45" t="s">
        <v>49</v>
      </c>
      <c r="H30" s="45" t="s">
        <v>51</v>
      </c>
      <c r="I30" s="43">
        <v>8</v>
      </c>
      <c r="J30" s="15"/>
      <c r="K30" s="70"/>
      <c r="L30" s="70"/>
      <c r="M30" s="71"/>
      <c r="N30" s="1"/>
      <c r="O30" s="1"/>
    </row>
    <row r="31" spans="1:15" ht="18" customHeight="1">
      <c r="A31" s="100"/>
      <c r="B31" s="25" t="s">
        <v>55</v>
      </c>
      <c r="C31" s="37" t="s">
        <v>10</v>
      </c>
      <c r="D31" s="37" t="s">
        <v>31</v>
      </c>
      <c r="E31" s="37">
        <v>77</v>
      </c>
      <c r="F31" s="37" t="s">
        <v>26</v>
      </c>
      <c r="G31" s="37" t="s">
        <v>49</v>
      </c>
      <c r="H31" s="37" t="s">
        <v>51</v>
      </c>
      <c r="I31" s="43">
        <v>4</v>
      </c>
      <c r="J31" s="56"/>
      <c r="K31" s="57"/>
      <c r="L31" s="57"/>
      <c r="M31" s="58"/>
      <c r="N31" s="1"/>
      <c r="O31" s="1"/>
    </row>
    <row r="32" spans="1:15" ht="18" customHeight="1">
      <c r="A32" s="100"/>
      <c r="B32" s="25" t="s">
        <v>55</v>
      </c>
      <c r="C32" s="37" t="s">
        <v>14</v>
      </c>
      <c r="D32" s="37" t="s">
        <v>31</v>
      </c>
      <c r="E32" s="37">
        <v>77</v>
      </c>
      <c r="F32" s="37" t="s">
        <v>26</v>
      </c>
      <c r="G32" s="37" t="s">
        <v>49</v>
      </c>
      <c r="H32" s="37" t="s">
        <v>49</v>
      </c>
      <c r="I32" s="43">
        <v>4</v>
      </c>
      <c r="J32" s="56"/>
      <c r="K32" s="57"/>
      <c r="L32" s="57"/>
      <c r="M32" s="58"/>
      <c r="N32" s="1"/>
      <c r="O32" s="1"/>
    </row>
    <row r="33" spans="1:15" ht="18" customHeight="1">
      <c r="A33" s="104"/>
      <c r="B33" s="28" t="s">
        <v>54</v>
      </c>
      <c r="C33" s="43" t="s">
        <v>22</v>
      </c>
      <c r="D33" s="43" t="s">
        <v>32</v>
      </c>
      <c r="E33" s="43">
        <v>99</v>
      </c>
      <c r="F33" s="43" t="s">
        <v>17</v>
      </c>
      <c r="G33" s="43" t="s">
        <v>49</v>
      </c>
      <c r="H33" s="43" t="s">
        <v>49</v>
      </c>
      <c r="I33" s="44">
        <v>4</v>
      </c>
      <c r="J33" s="15"/>
      <c r="K33" s="68"/>
      <c r="L33" s="68"/>
      <c r="M33" s="69"/>
      <c r="N33" s="1"/>
      <c r="O33" s="1"/>
    </row>
    <row r="34" spans="1:15" ht="18" customHeight="1">
      <c r="A34" s="104"/>
      <c r="B34" s="28" t="s">
        <v>54</v>
      </c>
      <c r="C34" s="43" t="s">
        <v>10</v>
      </c>
      <c r="D34" s="43" t="s">
        <v>48</v>
      </c>
      <c r="E34" s="43">
        <v>100</v>
      </c>
      <c r="F34" s="43" t="s">
        <v>19</v>
      </c>
      <c r="G34" s="43" t="s">
        <v>49</v>
      </c>
      <c r="H34" s="43" t="s">
        <v>51</v>
      </c>
      <c r="I34" s="44">
        <v>12</v>
      </c>
      <c r="J34" s="15"/>
      <c r="K34" s="68"/>
      <c r="L34" s="68"/>
      <c r="M34" s="69"/>
      <c r="N34" s="1"/>
      <c r="O34" s="1"/>
    </row>
    <row r="35" spans="1:15" ht="18" customHeight="1">
      <c r="A35" s="104"/>
      <c r="B35" s="28" t="s">
        <v>54</v>
      </c>
      <c r="C35" s="43" t="s">
        <v>14</v>
      </c>
      <c r="D35" s="43" t="s">
        <v>48</v>
      </c>
      <c r="E35" s="43">
        <v>100</v>
      </c>
      <c r="F35" s="43" t="s">
        <v>17</v>
      </c>
      <c r="G35" s="43" t="s">
        <v>49</v>
      </c>
      <c r="H35" s="43" t="s">
        <v>51</v>
      </c>
      <c r="I35" s="44">
        <v>8</v>
      </c>
      <c r="J35" s="15"/>
      <c r="K35" s="68"/>
      <c r="L35" s="68"/>
      <c r="M35" s="69"/>
      <c r="N35" s="1"/>
      <c r="O35" s="1"/>
    </row>
    <row r="36" spans="1:15" ht="18" customHeight="1" thickBot="1">
      <c r="A36" s="106"/>
      <c r="B36" s="12"/>
      <c r="C36" s="6"/>
      <c r="D36" s="6"/>
      <c r="E36" s="6"/>
      <c r="F36" s="6"/>
      <c r="G36" s="6"/>
      <c r="H36" s="6"/>
      <c r="I36" s="7"/>
      <c r="J36" s="6"/>
      <c r="K36" s="8"/>
      <c r="L36" s="8"/>
      <c r="M36" s="9"/>
      <c r="N36" s="1"/>
      <c r="O36" s="1"/>
    </row>
    <row r="37" spans="1:15" s="77" customFormat="1" ht="18" customHeight="1" thickBot="1">
      <c r="A37" s="107" t="s">
        <v>33</v>
      </c>
      <c r="B37" s="110" t="s">
        <v>47</v>
      </c>
      <c r="C37" s="74"/>
      <c r="D37" s="74"/>
      <c r="E37" s="74"/>
      <c r="F37" s="74"/>
      <c r="G37" s="74"/>
      <c r="H37" s="74"/>
      <c r="I37" s="94">
        <f>SUM(I7:I36)</f>
        <v>256</v>
      </c>
      <c r="J37" s="74"/>
      <c r="K37" s="75"/>
      <c r="L37" s="75"/>
      <c r="M37" s="92">
        <f>SUM(M7:M36)</f>
        <v>0</v>
      </c>
      <c r="N37" s="76"/>
      <c r="O37" s="76"/>
    </row>
    <row r="38" spans="1:15" ht="18" customHeight="1">
      <c r="A38" s="10" t="s">
        <v>47</v>
      </c>
      <c r="B38" s="10" t="s">
        <v>47</v>
      </c>
      <c r="C38" s="10"/>
      <c r="D38" s="10"/>
      <c r="E38" s="10"/>
      <c r="F38" s="10"/>
      <c r="G38" s="10"/>
      <c r="H38" s="10"/>
      <c r="I38" s="10"/>
      <c r="J38" s="1"/>
      <c r="N38" s="1"/>
      <c r="O38" s="1"/>
    </row>
    <row r="39" spans="1:15" ht="18" customHeight="1">
      <c r="A39" s="10"/>
      <c r="B39" s="10" t="s">
        <v>47</v>
      </c>
      <c r="C39" s="10"/>
      <c r="D39" s="10"/>
      <c r="E39" s="10"/>
      <c r="F39" s="10"/>
      <c r="G39" s="10"/>
      <c r="H39" s="10"/>
      <c r="I39" s="10"/>
      <c r="J39" s="1"/>
      <c r="N39" s="1"/>
      <c r="O39" s="1"/>
    </row>
    <row r="40" spans="1:15" ht="18" customHeight="1" thickBot="1">
      <c r="A40" s="11" t="s">
        <v>34</v>
      </c>
      <c r="B40" s="11"/>
      <c r="C40" s="10"/>
      <c r="D40" s="10"/>
      <c r="E40" s="10"/>
      <c r="F40" s="10"/>
      <c r="G40" s="10"/>
      <c r="H40" s="10"/>
      <c r="I40" s="10"/>
      <c r="J40" s="1"/>
      <c r="N40" s="1"/>
      <c r="O40" s="1"/>
    </row>
    <row r="41" spans="1:15" ht="84" customHeight="1" thickBot="1">
      <c r="A41" s="117" t="s">
        <v>35</v>
      </c>
      <c r="B41" s="118"/>
      <c r="C41" s="118"/>
      <c r="D41" s="118"/>
      <c r="E41" s="118"/>
      <c r="F41" s="118"/>
      <c r="G41" s="86"/>
      <c r="H41" s="85"/>
      <c r="I41" s="112" t="s">
        <v>63</v>
      </c>
      <c r="J41" s="93" t="s">
        <v>36</v>
      </c>
      <c r="K41" s="111" t="s">
        <v>8</v>
      </c>
      <c r="L41" s="93" t="s">
        <v>37</v>
      </c>
      <c r="M41" s="93" t="s">
        <v>62</v>
      </c>
      <c r="N41" s="1"/>
      <c r="O41" s="1"/>
    </row>
    <row r="42" spans="1:15" ht="18" customHeight="1" thickBot="1">
      <c r="A42" s="119" t="s">
        <v>38</v>
      </c>
      <c r="B42" s="119"/>
      <c r="C42" s="119"/>
      <c r="D42" s="119"/>
      <c r="E42" s="119"/>
      <c r="F42" s="120"/>
      <c r="G42" s="87"/>
      <c r="H42" s="84"/>
      <c r="I42" s="82">
        <v>256</v>
      </c>
      <c r="J42" s="81"/>
      <c r="K42" s="72"/>
      <c r="L42" s="72"/>
      <c r="M42" s="73"/>
      <c r="N42" s="1"/>
      <c r="O42" s="1"/>
    </row>
    <row r="43" spans="1:14" ht="18" customHeight="1" thickBot="1">
      <c r="A43" s="113" t="s">
        <v>39</v>
      </c>
      <c r="B43" s="113"/>
      <c r="C43" s="113"/>
      <c r="D43" s="113"/>
      <c r="E43" s="113"/>
      <c r="F43" s="114"/>
      <c r="G43" s="87"/>
      <c r="H43" s="80"/>
      <c r="I43" s="83">
        <v>256</v>
      </c>
      <c r="J43" s="81"/>
      <c r="K43" s="72"/>
      <c r="L43" s="72"/>
      <c r="M43" s="73"/>
      <c r="N43" s="1"/>
    </row>
    <row r="44" spans="1:14" ht="18" customHeight="1" thickBot="1">
      <c r="A44" s="113" t="s">
        <v>40</v>
      </c>
      <c r="B44" s="113"/>
      <c r="C44" s="113"/>
      <c r="D44" s="113"/>
      <c r="E44" s="113"/>
      <c r="F44" s="114"/>
      <c r="G44" s="87"/>
      <c r="H44" s="80"/>
      <c r="I44" s="83">
        <v>256</v>
      </c>
      <c r="J44" s="81"/>
      <c r="K44" s="72"/>
      <c r="L44" s="72"/>
      <c r="M44" s="73"/>
      <c r="N44" s="1"/>
    </row>
    <row r="45" spans="1:14" ht="18" customHeight="1" thickBot="1">
      <c r="A45" s="123" t="s">
        <v>41</v>
      </c>
      <c r="B45" s="123"/>
      <c r="C45" s="123"/>
      <c r="D45" s="123"/>
      <c r="E45" s="123"/>
      <c r="F45" s="124"/>
      <c r="G45" s="87"/>
      <c r="H45" s="80"/>
      <c r="I45" s="83">
        <v>256</v>
      </c>
      <c r="J45" s="81"/>
      <c r="K45" s="72"/>
      <c r="L45" s="72"/>
      <c r="M45" s="73"/>
      <c r="N45" s="1"/>
    </row>
    <row r="46" spans="1:14" ht="18" customHeight="1" thickBot="1">
      <c r="A46" s="20" t="s">
        <v>42</v>
      </c>
      <c r="B46" s="13"/>
      <c r="C46" s="13"/>
      <c r="D46" s="13"/>
      <c r="E46" s="13"/>
      <c r="F46" s="80"/>
      <c r="G46" s="87"/>
      <c r="H46" s="80"/>
      <c r="I46" s="83">
        <v>256</v>
      </c>
      <c r="J46" s="81"/>
      <c r="K46" s="72"/>
      <c r="L46" s="72"/>
      <c r="M46" s="73"/>
      <c r="N46" s="1"/>
    </row>
    <row r="47" spans="1:14" ht="18" customHeight="1" thickBot="1">
      <c r="A47" s="20" t="s">
        <v>58</v>
      </c>
      <c r="B47" s="13"/>
      <c r="C47" s="13"/>
      <c r="D47" s="13"/>
      <c r="E47" s="13"/>
      <c r="F47" s="80"/>
      <c r="G47" s="87"/>
      <c r="H47" s="80"/>
      <c r="I47" s="83">
        <v>20</v>
      </c>
      <c r="J47" s="81"/>
      <c r="K47" s="72"/>
      <c r="L47" s="72"/>
      <c r="M47" s="73"/>
      <c r="N47" s="1"/>
    </row>
    <row r="48" spans="1:14" ht="18" customHeight="1" thickBot="1">
      <c r="A48" s="125" t="s">
        <v>59</v>
      </c>
      <c r="B48" s="125"/>
      <c r="C48" s="125"/>
      <c r="D48" s="125"/>
      <c r="E48" s="125"/>
      <c r="F48" s="126"/>
      <c r="G48" s="87"/>
      <c r="H48" s="80"/>
      <c r="I48" s="83">
        <v>20</v>
      </c>
      <c r="J48" s="81"/>
      <c r="K48" s="72"/>
      <c r="L48" s="72"/>
      <c r="M48" s="73"/>
      <c r="N48" s="1"/>
    </row>
    <row r="49" spans="1:14" s="77" customFormat="1" ht="18" customHeight="1" thickBot="1">
      <c r="A49" s="108" t="s">
        <v>33</v>
      </c>
      <c r="B49" s="109"/>
      <c r="C49" s="78"/>
      <c r="D49" s="78"/>
      <c r="E49" s="78"/>
      <c r="F49" s="78"/>
      <c r="G49" s="78"/>
      <c r="H49" s="78"/>
      <c r="I49" s="74"/>
      <c r="J49" s="74"/>
      <c r="K49" s="75"/>
      <c r="L49" s="79"/>
      <c r="M49" s="91">
        <f>SUM(M42:M48)</f>
        <v>0</v>
      </c>
      <c r="N49" s="76"/>
    </row>
    <row r="50" spans="1:14" ht="18" customHeight="1">
      <c r="A50" s="10"/>
      <c r="B50" s="10"/>
      <c r="C50" s="10"/>
      <c r="D50" s="10"/>
      <c r="E50" s="10"/>
      <c r="F50" s="10"/>
      <c r="G50" s="10"/>
      <c r="H50" s="10"/>
      <c r="I50" s="10"/>
      <c r="J50" s="1"/>
      <c r="N50" s="1"/>
    </row>
    <row r="51" spans="1:14" ht="18" customHeight="1">
      <c r="A51" s="10"/>
      <c r="B51" s="10"/>
      <c r="C51" s="10"/>
      <c r="D51" s="10"/>
      <c r="E51" s="10"/>
      <c r="F51" s="10"/>
      <c r="G51" s="10"/>
      <c r="H51" s="10"/>
      <c r="I51" s="10"/>
      <c r="J51" s="1"/>
      <c r="N51" s="1"/>
    </row>
    <row r="52" spans="1:14" ht="18" customHeight="1">
      <c r="A52" s="10"/>
      <c r="B52" s="10"/>
      <c r="C52" s="10"/>
      <c r="D52" s="10"/>
      <c r="E52" s="10"/>
      <c r="F52" s="10"/>
      <c r="G52" s="10"/>
      <c r="H52" s="10"/>
      <c r="I52" s="10"/>
      <c r="J52" s="1"/>
      <c r="N52" s="1"/>
    </row>
    <row r="53" spans="1:14" ht="27" customHeight="1">
      <c r="A53" s="127" t="s">
        <v>60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"/>
    </row>
    <row r="54" spans="1:14" ht="18" customHeight="1" thickBot="1">
      <c r="A54" s="10"/>
      <c r="B54" s="10"/>
      <c r="C54" s="10"/>
      <c r="D54" s="10"/>
      <c r="E54" s="10"/>
      <c r="F54" s="10"/>
      <c r="G54" s="10"/>
      <c r="H54" s="10"/>
      <c r="I54" s="10"/>
      <c r="J54" s="1"/>
      <c r="N54" s="1"/>
    </row>
    <row r="55" spans="1:14" ht="18" customHeight="1">
      <c r="A55" s="128" t="s">
        <v>43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88">
        <f>M37</f>
        <v>0</v>
      </c>
      <c r="N55" s="1"/>
    </row>
    <row r="56" spans="1:14" ht="18" customHeight="1">
      <c r="A56" s="121" t="s">
        <v>44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89">
        <f>M49</f>
        <v>0</v>
      </c>
      <c r="N56" s="1"/>
    </row>
    <row r="57" spans="1:14" ht="24.75" customHeight="1" thickBot="1">
      <c r="A57" s="122" t="s">
        <v>45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90">
        <f>SUM(M55:M56)</f>
        <v>0</v>
      </c>
      <c r="N57" s="1"/>
    </row>
    <row r="58" spans="1:14" ht="18" customHeight="1">
      <c r="A58" s="10"/>
      <c r="B58" s="10"/>
      <c r="C58" s="10"/>
      <c r="D58" s="10"/>
      <c r="E58" s="10"/>
      <c r="F58" s="10"/>
      <c r="G58" s="10"/>
      <c r="H58" s="10"/>
      <c r="I58" s="10"/>
      <c r="J58" s="1"/>
      <c r="N58" s="1"/>
    </row>
    <row r="59" spans="1:14" ht="18" customHeight="1">
      <c r="A59" s="10"/>
      <c r="B59" s="10"/>
      <c r="C59" s="10"/>
      <c r="D59" s="10"/>
      <c r="E59" s="10"/>
      <c r="F59" s="10"/>
      <c r="G59" s="10"/>
      <c r="H59" s="10"/>
      <c r="I59" s="10"/>
      <c r="J59" s="1"/>
      <c r="N59" s="1"/>
    </row>
    <row r="60" spans="1:10" ht="18" customHeight="1">
      <c r="A60" s="10"/>
      <c r="B60" s="10"/>
      <c r="C60" s="10"/>
      <c r="D60" s="10"/>
      <c r="E60" s="10"/>
      <c r="F60" s="10"/>
      <c r="G60" s="10"/>
      <c r="H60" s="10"/>
      <c r="I60" s="10"/>
      <c r="J60" s="1"/>
    </row>
    <row r="61" spans="1:10" ht="18" customHeight="1">
      <c r="A61" s="10"/>
      <c r="B61" s="10"/>
      <c r="C61" s="10"/>
      <c r="D61" s="10"/>
      <c r="E61" s="10"/>
      <c r="F61" s="10"/>
      <c r="G61" s="10"/>
      <c r="H61" s="10"/>
      <c r="I61" s="10"/>
      <c r="J61" s="1"/>
    </row>
    <row r="62" spans="1:10" ht="18" customHeight="1">
      <c r="A62" s="10"/>
      <c r="B62" s="10"/>
      <c r="C62" s="10"/>
      <c r="D62" s="10"/>
      <c r="E62" s="10"/>
      <c r="F62" s="10"/>
      <c r="G62" s="10"/>
      <c r="H62" s="10"/>
      <c r="I62" s="10"/>
      <c r="J62" s="1"/>
    </row>
    <row r="63" spans="1:10" ht="18" customHeight="1">
      <c r="A63" s="10"/>
      <c r="B63" s="10"/>
      <c r="C63" s="10"/>
      <c r="D63" s="10"/>
      <c r="E63" s="10"/>
      <c r="F63" s="10"/>
      <c r="G63" s="10"/>
      <c r="H63" s="10"/>
      <c r="I63" s="10"/>
      <c r="J63" s="1"/>
    </row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84" ht="124.5" customHeight="1"/>
    <row r="85" ht="13.5" customHeight="1"/>
    <row r="86" ht="13.5" customHeight="1"/>
    <row r="87" ht="13.5" customHeight="1"/>
    <row r="88" ht="13.5" customHeight="1"/>
    <row r="89" ht="13.5" customHeight="1"/>
    <row r="91" ht="61.5" customHeight="1"/>
    <row r="92" ht="19.5" customHeight="1"/>
    <row r="93" ht="19.5" customHeight="1"/>
    <row r="94" ht="19.5" customHeight="1"/>
    <row r="95" ht="19.5" customHeight="1"/>
    <row r="96" ht="19.5" customHeight="1"/>
    <row r="97" ht="20.25" customHeight="1"/>
  </sheetData>
  <sheetProtection/>
  <mergeCells count="12">
    <mergeCell ref="A56:L56"/>
    <mergeCell ref="A57:L57"/>
    <mergeCell ref="A44:F44"/>
    <mergeCell ref="A45:F45"/>
    <mergeCell ref="A48:F48"/>
    <mergeCell ref="A53:M53"/>
    <mergeCell ref="A55:L55"/>
    <mergeCell ref="A43:F43"/>
    <mergeCell ref="A1:M1"/>
    <mergeCell ref="A3:M3"/>
    <mergeCell ref="A41:F41"/>
    <mergeCell ref="A42:F42"/>
  </mergeCells>
  <printOptions/>
  <pageMargins left="0.31496062992125984" right="0.31496062992125984" top="0.7874015748031497" bottom="0.7874015748031497" header="0.5118110236220472" footer="0.5118110236220472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  <TotalTime>541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Šamal</dc:creator>
  <cp:keywords/>
  <dc:description/>
  <cp:lastModifiedBy>Martina Bílá</cp:lastModifiedBy>
  <cp:lastPrinted>2020-07-09T11:21:30Z</cp:lastPrinted>
  <dcterms:created xsi:type="dcterms:W3CDTF">2013-01-15T05:17:16Z</dcterms:created>
  <dcterms:modified xsi:type="dcterms:W3CDTF">2020-07-10T05:24:23Z</dcterms:modified>
  <cp:category/>
  <cp:version/>
  <cp:contentType/>
  <cp:contentStatus/>
  <cp:revision>131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