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2020\2020-12 Servis a BTK X. - endoskopická technika\"/>
    </mc:Choice>
  </mc:AlternateContent>
  <bookViews>
    <workbookView xWindow="0" yWindow="0" windowWidth="25200" windowHeight="11985"/>
  </bookViews>
  <sheets>
    <sheet name="Seznam ZP dle typu endoskopie, " sheetId="1" r:id="rId1"/>
  </sheets>
  <calcPr calcId="152511"/>
</workbook>
</file>

<file path=xl/calcChain.xml><?xml version="1.0" encoding="utf-8"?>
<calcChain xmlns="http://schemas.openxmlformats.org/spreadsheetml/2006/main">
  <c r="G39" i="1" l="1"/>
  <c r="G38" i="1" l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40" i="1" s="1"/>
</calcChain>
</file>

<file path=xl/sharedStrings.xml><?xml version="1.0" encoding="utf-8"?>
<sst xmlns="http://schemas.openxmlformats.org/spreadsheetml/2006/main" count="110" uniqueCount="69">
  <si>
    <t xml:space="preserve">Seznam typů zdravotnické techniky </t>
  </si>
  <si>
    <t>Zdravotnický prostředek</t>
  </si>
  <si>
    <t>Typ</t>
  </si>
  <si>
    <t xml:space="preserve">Četnost kontrol </t>
  </si>
  <si>
    <t>Vf přístroj Argonplazma</t>
  </si>
  <si>
    <t>ESG 300</t>
  </si>
  <si>
    <t xml:space="preserve">1 rok </t>
  </si>
  <si>
    <t xml:space="preserve">Vf přístroj </t>
  </si>
  <si>
    <t>ESG 400</t>
  </si>
  <si>
    <t xml:space="preserve"> 1 rok </t>
  </si>
  <si>
    <t>ESG 100</t>
  </si>
  <si>
    <t>PDS-30</t>
  </si>
  <si>
    <t>Věž bronchoskopická</t>
  </si>
  <si>
    <t>CV-190</t>
  </si>
  <si>
    <t>Zdroj světla</t>
  </si>
  <si>
    <t>CLV-190</t>
  </si>
  <si>
    <t>LCD monitor</t>
  </si>
  <si>
    <t>HP, FSN, LED 24“, Sony, OE V261H</t>
  </si>
  <si>
    <t>Bronchovideoskop</t>
  </si>
  <si>
    <t>BF-H190, BF-1TH190</t>
  </si>
  <si>
    <t xml:space="preserve">Odsávací pumpa </t>
  </si>
  <si>
    <t>SSU-II</t>
  </si>
  <si>
    <t>KV-6</t>
  </si>
  <si>
    <t>Obslužná jednotka k bronchoskopiské věži</t>
  </si>
  <si>
    <t>Bronchoskop mobilní intubační</t>
  </si>
  <si>
    <t>MAF-TM</t>
  </si>
  <si>
    <t>Insuflátor CO2</t>
  </si>
  <si>
    <t>UCR</t>
  </si>
  <si>
    <t>Insuflátor CO3</t>
  </si>
  <si>
    <t>UHI-3</t>
  </si>
  <si>
    <t>Oplachová pumpa</t>
  </si>
  <si>
    <t>OFP-2, OFP-1</t>
  </si>
  <si>
    <t>Nahrávací zařízení TEAC</t>
  </si>
  <si>
    <t>UR-4MD</t>
  </si>
  <si>
    <t>Videoprocesor</t>
  </si>
  <si>
    <t>CV-180</t>
  </si>
  <si>
    <t>CLV-180</t>
  </si>
  <si>
    <t>Sušící a skladovací skříň pro endoskopy</t>
  </si>
  <si>
    <t>EDC plus</t>
  </si>
  <si>
    <t>Videogastroskop</t>
  </si>
  <si>
    <t>GIF H-185, GIF H-190, GIF Q-165</t>
  </si>
  <si>
    <t>Videokolonoskop</t>
  </si>
  <si>
    <t>CF H-185, CF Q-165</t>
  </si>
  <si>
    <t>Věž hysteroskopická videokamera</t>
  </si>
  <si>
    <t>OTV-SC</t>
  </si>
  <si>
    <t>CLV S-40</t>
  </si>
  <si>
    <t>Pumpa</t>
  </si>
  <si>
    <t>Urteromat</t>
  </si>
  <si>
    <t>ECOPUMP</t>
  </si>
  <si>
    <t>Přístrojový vozík</t>
  </si>
  <si>
    <t>WM-NP1, WM-NP2</t>
  </si>
  <si>
    <t>CLV S-190</t>
  </si>
  <si>
    <t>LED CLL-V1</t>
  </si>
  <si>
    <t>Věž endoskopická ORL- videoprocesor</t>
  </si>
  <si>
    <t>OTV S-190</t>
  </si>
  <si>
    <t>Kamerová hlava</t>
  </si>
  <si>
    <t>OTV S7</t>
  </si>
  <si>
    <t>Radiofrekvenční ind. Terapie ORL</t>
  </si>
  <si>
    <t>CelonLab</t>
  </si>
  <si>
    <t>CelonProCut</t>
  </si>
  <si>
    <t>Mikroskop laboratorní diagnostický</t>
  </si>
  <si>
    <t>BX40, BX53, BX51</t>
  </si>
  <si>
    <t>Příloha č. 3 - Krycí list - strana 2</t>
  </si>
  <si>
    <t>Cena bez DPH</t>
  </si>
  <si>
    <t>Počet BTK</t>
  </si>
  <si>
    <t>Cena celkem bez DPH</t>
  </si>
  <si>
    <t>CENA PROVEDENÝCH BTK CELKEM v Kč bez DPH</t>
  </si>
  <si>
    <t xml:space="preserve">Fibroskop </t>
  </si>
  <si>
    <t>ENF-GP2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</si>
</sst>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0" borderId="10" xfId="0" applyBorder="1" applyAlignment="1">
      <alignment shrinkToFit="1"/>
    </xf>
    <xf numFmtId="0" fontId="16" fillId="0" borderId="0" xfId="0" applyFont="1"/>
    <xf numFmtId="0" fontId="0" fillId="0" borderId="12" xfId="0" applyBorder="1" applyAlignment="1">
      <alignment shrinkToFit="1"/>
    </xf>
    <xf numFmtId="0" fontId="16" fillId="0" borderId="13" xfId="0" applyFont="1" applyBorder="1" applyAlignment="1">
      <alignment shrinkToFit="1"/>
    </xf>
    <xf numFmtId="0" fontId="16" fillId="0" borderId="14" xfId="0" applyFont="1" applyBorder="1" applyAlignment="1">
      <alignment shrinkToFit="1"/>
    </xf>
    <xf numFmtId="0" fontId="16" fillId="0" borderId="14" xfId="0" applyFont="1" applyFill="1" applyBorder="1" applyAlignment="1">
      <alignment shrinkToFit="1"/>
    </xf>
    <xf numFmtId="0" fontId="16" fillId="0" borderId="15" xfId="0" applyFont="1" applyFill="1" applyBorder="1" applyAlignment="1">
      <alignment shrinkToFit="1"/>
    </xf>
    <xf numFmtId="0" fontId="0" fillId="0" borderId="12" xfId="0" applyBorder="1"/>
    <xf numFmtId="0" fontId="0" fillId="0" borderId="16" xfId="0" applyBorder="1" applyAlignment="1">
      <alignment shrinkToFit="1"/>
    </xf>
    <xf numFmtId="0" fontId="16" fillId="0" borderId="17" xfId="0" applyFont="1" applyBorder="1"/>
    <xf numFmtId="0" fontId="16" fillId="0" borderId="18" xfId="0" applyFont="1" applyBorder="1"/>
    <xf numFmtId="0" fontId="16" fillId="0" borderId="11" xfId="0" applyFont="1" applyBorder="1"/>
    <xf numFmtId="0" fontId="0" fillId="33" borderId="12" xfId="0" applyFill="1" applyBorder="1"/>
    <xf numFmtId="0" fontId="0" fillId="33" borderId="10" xfId="0" applyFill="1" applyBorder="1"/>
    <xf numFmtId="0" fontId="0" fillId="33" borderId="16" xfId="0" applyFill="1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0" fillId="0" borderId="16" xfId="0" applyBorder="1" applyAlignment="1">
      <alignment horizontal="center" shrinkToFi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workbookViewId="0">
      <selection activeCell="I37" sqref="I37"/>
    </sheetView>
  </sheetViews>
  <sheetFormatPr defaultRowHeight="15" x14ac:dyDescent="0.25"/>
  <cols>
    <col min="1" max="1" width="3" customWidth="1"/>
    <col min="2" max="2" width="38.140625" customWidth="1"/>
    <col min="3" max="3" width="30.7109375" customWidth="1"/>
    <col min="4" max="4" width="13.7109375" customWidth="1"/>
    <col min="5" max="5" width="13.85546875" customWidth="1"/>
    <col min="6" max="6" width="9.5703125" customWidth="1"/>
    <col min="7" max="7" width="19.5703125" customWidth="1"/>
  </cols>
  <sheetData>
    <row r="1" spans="1:7" x14ac:dyDescent="0.25">
      <c r="B1" t="s">
        <v>62</v>
      </c>
    </row>
    <row r="3" spans="1:7" x14ac:dyDescent="0.25">
      <c r="B3" s="2" t="s">
        <v>0</v>
      </c>
    </row>
    <row r="4" spans="1:7" ht="15.75" thickBot="1" x14ac:dyDescent="0.3"/>
    <row r="5" spans="1:7" ht="15.75" thickBot="1" x14ac:dyDescent="0.3">
      <c r="A5" s="4"/>
      <c r="B5" s="5" t="s">
        <v>1</v>
      </c>
      <c r="C5" s="5" t="s">
        <v>2</v>
      </c>
      <c r="D5" s="5" t="s">
        <v>3</v>
      </c>
      <c r="E5" s="6" t="s">
        <v>63</v>
      </c>
      <c r="F5" s="6" t="s">
        <v>64</v>
      </c>
      <c r="G5" s="7" t="s">
        <v>65</v>
      </c>
    </row>
    <row r="6" spans="1:7" x14ac:dyDescent="0.25">
      <c r="A6" s="3">
        <v>1</v>
      </c>
      <c r="B6" s="3" t="s">
        <v>4</v>
      </c>
      <c r="C6" s="3" t="s">
        <v>5</v>
      </c>
      <c r="D6" s="17" t="s">
        <v>6</v>
      </c>
      <c r="E6" s="13"/>
      <c r="F6" s="16">
        <v>3</v>
      </c>
      <c r="G6" s="8">
        <f>E6*F6</f>
        <v>0</v>
      </c>
    </row>
    <row r="7" spans="1:7" x14ac:dyDescent="0.25">
      <c r="A7" s="1">
        <v>2</v>
      </c>
      <c r="B7" s="1" t="s">
        <v>7</v>
      </c>
      <c r="C7" s="1" t="s">
        <v>8</v>
      </c>
      <c r="D7" s="18" t="s">
        <v>9</v>
      </c>
      <c r="E7" s="14"/>
      <c r="F7" s="16">
        <v>3</v>
      </c>
      <c r="G7" s="8">
        <f t="shared" ref="G7:G39" si="0">E7*F7</f>
        <v>0</v>
      </c>
    </row>
    <row r="8" spans="1:7" x14ac:dyDescent="0.25">
      <c r="A8" s="1">
        <v>3</v>
      </c>
      <c r="B8" s="1" t="s">
        <v>7</v>
      </c>
      <c r="C8" s="1" t="s">
        <v>10</v>
      </c>
      <c r="D8" s="18" t="s">
        <v>9</v>
      </c>
      <c r="E8" s="14"/>
      <c r="F8" s="16">
        <v>3</v>
      </c>
      <c r="G8" s="8">
        <f t="shared" si="0"/>
        <v>0</v>
      </c>
    </row>
    <row r="9" spans="1:7" x14ac:dyDescent="0.25">
      <c r="A9" s="1">
        <v>4</v>
      </c>
      <c r="B9" s="1" t="s">
        <v>7</v>
      </c>
      <c r="C9" s="1" t="s">
        <v>11</v>
      </c>
      <c r="D9" s="18" t="s">
        <v>6</v>
      </c>
      <c r="E9" s="14"/>
      <c r="F9" s="16">
        <v>3</v>
      </c>
      <c r="G9" s="8">
        <f t="shared" si="0"/>
        <v>0</v>
      </c>
    </row>
    <row r="10" spans="1:7" x14ac:dyDescent="0.25">
      <c r="A10" s="1">
        <v>5</v>
      </c>
      <c r="B10" s="1" t="s">
        <v>12</v>
      </c>
      <c r="C10" s="1" t="s">
        <v>13</v>
      </c>
      <c r="D10" s="18" t="s">
        <v>6</v>
      </c>
      <c r="E10" s="14"/>
      <c r="F10" s="16">
        <v>3</v>
      </c>
      <c r="G10" s="8">
        <f t="shared" si="0"/>
        <v>0</v>
      </c>
    </row>
    <row r="11" spans="1:7" x14ac:dyDescent="0.25">
      <c r="A11" s="1">
        <v>6</v>
      </c>
      <c r="B11" s="1" t="s">
        <v>14</v>
      </c>
      <c r="C11" s="1" t="s">
        <v>15</v>
      </c>
      <c r="D11" s="18" t="s">
        <v>6</v>
      </c>
      <c r="E11" s="14"/>
      <c r="F11" s="16">
        <v>3</v>
      </c>
      <c r="G11" s="8">
        <f t="shared" si="0"/>
        <v>0</v>
      </c>
    </row>
    <row r="12" spans="1:7" x14ac:dyDescent="0.25">
      <c r="A12" s="1">
        <v>7</v>
      </c>
      <c r="B12" s="1" t="s">
        <v>16</v>
      </c>
      <c r="C12" s="1" t="s">
        <v>17</v>
      </c>
      <c r="D12" s="18" t="s">
        <v>6</v>
      </c>
      <c r="E12" s="14"/>
      <c r="F12" s="16">
        <v>3</v>
      </c>
      <c r="G12" s="8">
        <f t="shared" si="0"/>
        <v>0</v>
      </c>
    </row>
    <row r="13" spans="1:7" x14ac:dyDescent="0.25">
      <c r="A13" s="1">
        <v>8</v>
      </c>
      <c r="B13" s="1" t="s">
        <v>18</v>
      </c>
      <c r="C13" s="1" t="s">
        <v>19</v>
      </c>
      <c r="D13" s="18" t="s">
        <v>6</v>
      </c>
      <c r="E13" s="14"/>
      <c r="F13" s="16">
        <v>3</v>
      </c>
      <c r="G13" s="8">
        <f t="shared" si="0"/>
        <v>0</v>
      </c>
    </row>
    <row r="14" spans="1:7" x14ac:dyDescent="0.25">
      <c r="A14" s="1">
        <v>9</v>
      </c>
      <c r="B14" s="1" t="s">
        <v>20</v>
      </c>
      <c r="C14" s="1" t="s">
        <v>21</v>
      </c>
      <c r="D14" s="18" t="s">
        <v>6</v>
      </c>
      <c r="E14" s="14"/>
      <c r="F14" s="16">
        <v>3</v>
      </c>
      <c r="G14" s="8">
        <f t="shared" si="0"/>
        <v>0</v>
      </c>
    </row>
    <row r="15" spans="1:7" x14ac:dyDescent="0.25">
      <c r="A15" s="1">
        <v>10</v>
      </c>
      <c r="B15" s="1" t="s">
        <v>20</v>
      </c>
      <c r="C15" s="1" t="s">
        <v>22</v>
      </c>
      <c r="D15" s="18" t="s">
        <v>6</v>
      </c>
      <c r="E15" s="14"/>
      <c r="F15" s="16">
        <v>3</v>
      </c>
      <c r="G15" s="8">
        <f t="shared" si="0"/>
        <v>0</v>
      </c>
    </row>
    <row r="16" spans="1:7" x14ac:dyDescent="0.25">
      <c r="A16" s="1">
        <v>11</v>
      </c>
      <c r="B16" s="1" t="s">
        <v>23</v>
      </c>
      <c r="C16" s="1"/>
      <c r="D16" s="18" t="s">
        <v>6</v>
      </c>
      <c r="E16" s="14"/>
      <c r="F16" s="16">
        <v>3</v>
      </c>
      <c r="G16" s="8">
        <f t="shared" si="0"/>
        <v>0</v>
      </c>
    </row>
    <row r="17" spans="1:7" x14ac:dyDescent="0.25">
      <c r="A17" s="1">
        <v>12</v>
      </c>
      <c r="B17" s="1" t="s">
        <v>24</v>
      </c>
      <c r="C17" s="1" t="s">
        <v>25</v>
      </c>
      <c r="D17" s="18" t="s">
        <v>6</v>
      </c>
      <c r="E17" s="14"/>
      <c r="F17" s="16">
        <v>3</v>
      </c>
      <c r="G17" s="8">
        <f t="shared" si="0"/>
        <v>0</v>
      </c>
    </row>
    <row r="18" spans="1:7" x14ac:dyDescent="0.25">
      <c r="A18" s="1">
        <v>13</v>
      </c>
      <c r="B18" s="1" t="s">
        <v>26</v>
      </c>
      <c r="C18" s="1" t="s">
        <v>27</v>
      </c>
      <c r="D18" s="18" t="s">
        <v>6</v>
      </c>
      <c r="E18" s="14"/>
      <c r="F18" s="16">
        <v>3</v>
      </c>
      <c r="G18" s="8">
        <f t="shared" si="0"/>
        <v>0</v>
      </c>
    </row>
    <row r="19" spans="1:7" x14ac:dyDescent="0.25">
      <c r="A19" s="1">
        <v>14</v>
      </c>
      <c r="B19" s="1" t="s">
        <v>28</v>
      </c>
      <c r="C19" s="1" t="s">
        <v>29</v>
      </c>
      <c r="D19" s="18" t="s">
        <v>6</v>
      </c>
      <c r="E19" s="14"/>
      <c r="F19" s="16">
        <v>3</v>
      </c>
      <c r="G19" s="8">
        <f t="shared" si="0"/>
        <v>0</v>
      </c>
    </row>
    <row r="20" spans="1:7" x14ac:dyDescent="0.25">
      <c r="A20" s="1">
        <v>15</v>
      </c>
      <c r="B20" s="1" t="s">
        <v>30</v>
      </c>
      <c r="C20" s="1" t="s">
        <v>31</v>
      </c>
      <c r="D20" s="18" t="s">
        <v>6</v>
      </c>
      <c r="E20" s="14"/>
      <c r="F20" s="16">
        <v>3</v>
      </c>
      <c r="G20" s="8">
        <f t="shared" si="0"/>
        <v>0</v>
      </c>
    </row>
    <row r="21" spans="1:7" x14ac:dyDescent="0.25">
      <c r="A21" s="1">
        <v>16</v>
      </c>
      <c r="B21" s="1" t="s">
        <v>32</v>
      </c>
      <c r="C21" s="1" t="s">
        <v>33</v>
      </c>
      <c r="D21" s="18" t="s">
        <v>6</v>
      </c>
      <c r="E21" s="14"/>
      <c r="F21" s="16">
        <v>3</v>
      </c>
      <c r="G21" s="8">
        <f t="shared" si="0"/>
        <v>0</v>
      </c>
    </row>
    <row r="22" spans="1:7" x14ac:dyDescent="0.25">
      <c r="A22" s="1">
        <v>17</v>
      </c>
      <c r="B22" s="1" t="s">
        <v>34</v>
      </c>
      <c r="C22" s="1" t="s">
        <v>35</v>
      </c>
      <c r="D22" s="18" t="s">
        <v>6</v>
      </c>
      <c r="E22" s="14"/>
      <c r="F22" s="16">
        <v>3</v>
      </c>
      <c r="G22" s="8">
        <f t="shared" si="0"/>
        <v>0</v>
      </c>
    </row>
    <row r="23" spans="1:7" x14ac:dyDescent="0.25">
      <c r="A23" s="1">
        <v>18</v>
      </c>
      <c r="B23" s="1" t="s">
        <v>14</v>
      </c>
      <c r="C23" s="1" t="s">
        <v>36</v>
      </c>
      <c r="D23" s="18" t="s">
        <v>6</v>
      </c>
      <c r="E23" s="14"/>
      <c r="F23" s="16">
        <v>3</v>
      </c>
      <c r="G23" s="8">
        <f t="shared" si="0"/>
        <v>0</v>
      </c>
    </row>
    <row r="24" spans="1:7" x14ac:dyDescent="0.25">
      <c r="A24" s="1">
        <v>19</v>
      </c>
      <c r="B24" s="1" t="s">
        <v>37</v>
      </c>
      <c r="C24" s="1" t="s">
        <v>38</v>
      </c>
      <c r="D24" s="18" t="s">
        <v>6</v>
      </c>
      <c r="E24" s="14"/>
      <c r="F24" s="16">
        <v>3</v>
      </c>
      <c r="G24" s="8">
        <f t="shared" si="0"/>
        <v>0</v>
      </c>
    </row>
    <row r="25" spans="1:7" x14ac:dyDescent="0.25">
      <c r="A25" s="1">
        <v>20</v>
      </c>
      <c r="B25" s="1" t="s">
        <v>39</v>
      </c>
      <c r="C25" s="1" t="s">
        <v>40</v>
      </c>
      <c r="D25" s="18" t="s">
        <v>6</v>
      </c>
      <c r="E25" s="14"/>
      <c r="F25" s="16">
        <v>3</v>
      </c>
      <c r="G25" s="8">
        <f t="shared" si="0"/>
        <v>0</v>
      </c>
    </row>
    <row r="26" spans="1:7" x14ac:dyDescent="0.25">
      <c r="A26" s="1">
        <v>21</v>
      </c>
      <c r="B26" s="1" t="s">
        <v>41</v>
      </c>
      <c r="C26" s="1" t="s">
        <v>42</v>
      </c>
      <c r="D26" s="18" t="s">
        <v>6</v>
      </c>
      <c r="E26" s="14"/>
      <c r="F26" s="16">
        <v>3</v>
      </c>
      <c r="G26" s="8">
        <f t="shared" si="0"/>
        <v>0</v>
      </c>
    </row>
    <row r="27" spans="1:7" x14ac:dyDescent="0.25">
      <c r="A27" s="1">
        <v>22</v>
      </c>
      <c r="B27" s="1" t="s">
        <v>43</v>
      </c>
      <c r="C27" s="1" t="s">
        <v>44</v>
      </c>
      <c r="D27" s="18" t="s">
        <v>6</v>
      </c>
      <c r="E27" s="14"/>
      <c r="F27" s="16">
        <v>3</v>
      </c>
      <c r="G27" s="8">
        <f t="shared" si="0"/>
        <v>0</v>
      </c>
    </row>
    <row r="28" spans="1:7" x14ac:dyDescent="0.25">
      <c r="A28" s="1">
        <v>23</v>
      </c>
      <c r="B28" s="1" t="s">
        <v>14</v>
      </c>
      <c r="C28" s="1" t="s">
        <v>45</v>
      </c>
      <c r="D28" s="18" t="s">
        <v>6</v>
      </c>
      <c r="E28" s="14"/>
      <c r="F28" s="16">
        <v>3</v>
      </c>
      <c r="G28" s="8">
        <f t="shared" si="0"/>
        <v>0</v>
      </c>
    </row>
    <row r="29" spans="1:7" x14ac:dyDescent="0.25">
      <c r="A29" s="1">
        <v>24</v>
      </c>
      <c r="B29" s="1" t="s">
        <v>46</v>
      </c>
      <c r="C29" s="1" t="s">
        <v>47</v>
      </c>
      <c r="D29" s="18" t="s">
        <v>6</v>
      </c>
      <c r="E29" s="14"/>
      <c r="F29" s="16">
        <v>3</v>
      </c>
      <c r="G29" s="8">
        <f t="shared" si="0"/>
        <v>0</v>
      </c>
    </row>
    <row r="30" spans="1:7" x14ac:dyDescent="0.25">
      <c r="A30" s="1">
        <v>25</v>
      </c>
      <c r="B30" s="1" t="s">
        <v>46</v>
      </c>
      <c r="C30" s="1" t="s">
        <v>48</v>
      </c>
      <c r="D30" s="18" t="s">
        <v>6</v>
      </c>
      <c r="E30" s="14"/>
      <c r="F30" s="16">
        <v>3</v>
      </c>
      <c r="G30" s="8">
        <f t="shared" si="0"/>
        <v>0</v>
      </c>
    </row>
    <row r="31" spans="1:7" x14ac:dyDescent="0.25">
      <c r="A31" s="1">
        <v>26</v>
      </c>
      <c r="B31" s="1" t="s">
        <v>49</v>
      </c>
      <c r="C31" s="1" t="s">
        <v>50</v>
      </c>
      <c r="D31" s="18" t="s">
        <v>6</v>
      </c>
      <c r="E31" s="14"/>
      <c r="F31" s="16">
        <v>3</v>
      </c>
      <c r="G31" s="8">
        <f t="shared" si="0"/>
        <v>0</v>
      </c>
    </row>
    <row r="32" spans="1:7" x14ac:dyDescent="0.25">
      <c r="A32" s="1">
        <v>27</v>
      </c>
      <c r="B32" s="1" t="s">
        <v>14</v>
      </c>
      <c r="C32" s="1" t="s">
        <v>51</v>
      </c>
      <c r="D32" s="18" t="s">
        <v>6</v>
      </c>
      <c r="E32" s="14"/>
      <c r="F32" s="16">
        <v>3</v>
      </c>
      <c r="G32" s="8">
        <f t="shared" si="0"/>
        <v>0</v>
      </c>
    </row>
    <row r="33" spans="1:7" x14ac:dyDescent="0.25">
      <c r="A33" s="1">
        <v>28</v>
      </c>
      <c r="B33" s="1" t="s">
        <v>14</v>
      </c>
      <c r="C33" s="1" t="s">
        <v>52</v>
      </c>
      <c r="D33" s="18" t="s">
        <v>6</v>
      </c>
      <c r="E33" s="14"/>
      <c r="F33" s="16">
        <v>3</v>
      </c>
      <c r="G33" s="8">
        <f t="shared" si="0"/>
        <v>0</v>
      </c>
    </row>
    <row r="34" spans="1:7" x14ac:dyDescent="0.25">
      <c r="A34" s="1">
        <v>29</v>
      </c>
      <c r="B34" s="1" t="s">
        <v>53</v>
      </c>
      <c r="C34" s="1" t="s">
        <v>54</v>
      </c>
      <c r="D34" s="18" t="s">
        <v>6</v>
      </c>
      <c r="E34" s="14"/>
      <c r="F34" s="16">
        <v>3</v>
      </c>
      <c r="G34" s="8">
        <f t="shared" si="0"/>
        <v>0</v>
      </c>
    </row>
    <row r="35" spans="1:7" x14ac:dyDescent="0.25">
      <c r="A35" s="1">
        <v>30</v>
      </c>
      <c r="B35" s="1" t="s">
        <v>55</v>
      </c>
      <c r="C35" s="1" t="s">
        <v>56</v>
      </c>
      <c r="D35" s="18" t="s">
        <v>6</v>
      </c>
      <c r="E35" s="14"/>
      <c r="F35" s="16">
        <v>3</v>
      </c>
      <c r="G35" s="8">
        <f t="shared" si="0"/>
        <v>0</v>
      </c>
    </row>
    <row r="36" spans="1:7" x14ac:dyDescent="0.25">
      <c r="A36" s="1">
        <v>31</v>
      </c>
      <c r="B36" s="1" t="s">
        <v>57</v>
      </c>
      <c r="C36" s="1" t="s">
        <v>58</v>
      </c>
      <c r="D36" s="18" t="s">
        <v>6</v>
      </c>
      <c r="E36" s="14"/>
      <c r="F36" s="16">
        <v>3</v>
      </c>
      <c r="G36" s="8">
        <f t="shared" si="0"/>
        <v>0</v>
      </c>
    </row>
    <row r="37" spans="1:7" x14ac:dyDescent="0.25">
      <c r="A37" s="1">
        <v>32</v>
      </c>
      <c r="B37" s="1" t="s">
        <v>57</v>
      </c>
      <c r="C37" s="1" t="s">
        <v>59</v>
      </c>
      <c r="D37" s="18" t="s">
        <v>6</v>
      </c>
      <c r="E37" s="14"/>
      <c r="F37" s="16">
        <v>3</v>
      </c>
      <c r="G37" s="8">
        <f t="shared" si="0"/>
        <v>0</v>
      </c>
    </row>
    <row r="38" spans="1:7" x14ac:dyDescent="0.25">
      <c r="A38" s="9">
        <v>33</v>
      </c>
      <c r="B38" s="9" t="s">
        <v>60</v>
      </c>
      <c r="C38" s="9" t="s">
        <v>61</v>
      </c>
      <c r="D38" s="19" t="s">
        <v>6</v>
      </c>
      <c r="E38" s="15"/>
      <c r="F38" s="16">
        <v>3</v>
      </c>
      <c r="G38" s="8">
        <f t="shared" si="0"/>
        <v>0</v>
      </c>
    </row>
    <row r="39" spans="1:7" ht="15.75" thickBot="1" x14ac:dyDescent="0.3">
      <c r="A39" s="9">
        <v>34</v>
      </c>
      <c r="B39" s="9" t="s">
        <v>67</v>
      </c>
      <c r="C39" s="9" t="s">
        <v>68</v>
      </c>
      <c r="D39" s="19" t="s">
        <v>6</v>
      </c>
      <c r="E39" s="15"/>
      <c r="F39" s="16">
        <v>3</v>
      </c>
      <c r="G39" s="8">
        <f t="shared" si="0"/>
        <v>0</v>
      </c>
    </row>
    <row r="40" spans="1:7" ht="15.75" thickBot="1" x14ac:dyDescent="0.3">
      <c r="A40" s="10"/>
      <c r="B40" s="11" t="s">
        <v>66</v>
      </c>
      <c r="C40" s="11"/>
      <c r="D40" s="11"/>
      <c r="E40" s="11"/>
      <c r="F40" s="11"/>
      <c r="G40" s="12">
        <f>SUM(G6:G39)</f>
        <v>0</v>
      </c>
    </row>
  </sheetData>
  <pageMargins left="0.7" right="0.7" top="0.78740157499999996" bottom="0.78740157499999996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ZP dle typu endoskopie,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Aurelie Galijasevicova</dc:creator>
  <cp:lastModifiedBy>Lucie Bujáková</cp:lastModifiedBy>
  <cp:lastPrinted>2020-12-02T05:59:18Z</cp:lastPrinted>
  <dcterms:created xsi:type="dcterms:W3CDTF">2020-05-19T06:17:53Z</dcterms:created>
  <dcterms:modified xsi:type="dcterms:W3CDTF">2020-12-02T06:02:06Z</dcterms:modified>
</cp:coreProperties>
</file>