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\Veřejné zakázky Havířov\2021\Podlimitka Gastroservis\Zadávací dokumentace - verze ke zveřejnění\"/>
    </mc:Choice>
  </mc:AlternateContent>
  <xr:revisionPtr revIDLastSave="0" documentId="13_ncr:1_{97195721-9A78-45A6-9ED3-37C9278B739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avířov" sheetId="1" r:id="rId1"/>
    <sheet name="List3" sheetId="2" r:id="rId2"/>
  </sheets>
  <calcPr calcId="191029"/>
</workbook>
</file>

<file path=xl/calcChain.xml><?xml version="1.0" encoding="utf-8"?>
<calcChain xmlns="http://schemas.openxmlformats.org/spreadsheetml/2006/main">
  <c r="L136" i="1" l="1"/>
  <c r="K136" i="1"/>
  <c r="J136" i="1"/>
  <c r="I136" i="1"/>
  <c r="H136" i="1"/>
  <c r="G136" i="1"/>
  <c r="A82" i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<sst xmlns="http://schemas.openxmlformats.org/spreadsheetml/2006/main" count="693" uniqueCount="241">
  <si>
    <t>pracoviště HAVÍŘOV</t>
  </si>
  <si>
    <t>p.č.</t>
  </si>
  <si>
    <t>název</t>
  </si>
  <si>
    <t>inventární č.</t>
  </si>
  <si>
    <t>OPRAVY</t>
  </si>
  <si>
    <t>ELEKTRO REVIZE (interval             v měsících)</t>
  </si>
  <si>
    <r>
      <t xml:space="preserve">PLYN. </t>
    </r>
    <r>
      <rPr>
        <sz val="8"/>
        <color indexed="2"/>
        <rFont val="Tahoma"/>
      </rPr>
      <t>KONTROLY</t>
    </r>
    <r>
      <rPr>
        <sz val="8"/>
        <rFont val="Tahoma"/>
      </rPr>
      <t>, REVIZE (interval  v měsících)</t>
    </r>
  </si>
  <si>
    <t xml:space="preserve">cena elektro revize bez DPH v Kč </t>
  </si>
  <si>
    <t>výše DPH       v Kč</t>
  </si>
  <si>
    <t>cena elektro revize vč. DPH v Kč</t>
  </si>
  <si>
    <t>cena plyn. revize bez DPH v Kč</t>
  </si>
  <si>
    <t>cena plyn. revize vč. DPH v Kč</t>
  </si>
  <si>
    <t>Otevírač konzerv</t>
  </si>
  <si>
    <t>ANO</t>
  </si>
  <si>
    <t>neprovádějí se</t>
  </si>
  <si>
    <t>Robot kuchyňský</t>
  </si>
  <si>
    <t>ANO (12 m.)</t>
  </si>
  <si>
    <t>Mlýnek na mák</t>
  </si>
  <si>
    <t>Váha digitální stolní</t>
  </si>
  <si>
    <t>napájení je přes DC adapter</t>
  </si>
  <si>
    <t>Dispenzor</t>
  </si>
  <si>
    <t>Váha basic</t>
  </si>
  <si>
    <t>Chladnička LIEBHERR</t>
  </si>
  <si>
    <t>Čistič vysokotlaký</t>
  </si>
  <si>
    <t>Nářezový stroj</t>
  </si>
  <si>
    <t>Mraznička VESTFROST</t>
  </si>
  <si>
    <t>VÁHA CAS</t>
  </si>
  <si>
    <t>Vařič elektrický dvouplotýn.</t>
  </si>
  <si>
    <t>Chladnička podstolová s nerz.</t>
  </si>
  <si>
    <t>ANO (12m.)</t>
  </si>
  <si>
    <t>VARIOMOBIL</t>
  </si>
  <si>
    <t>Vozík na ohřev talířů</t>
  </si>
  <si>
    <t>Vozík na ohřev jídla v gastro</t>
  </si>
  <si>
    <t>Vozík na ohřev jída v gastro</t>
  </si>
  <si>
    <t>TURBOMIXER ruční</t>
  </si>
  <si>
    <t>Mixer BRAUN MX2050</t>
  </si>
  <si>
    <t>Mixer ZELMER ROBI</t>
  </si>
  <si>
    <t>Sekáč na maso</t>
  </si>
  <si>
    <t>Stůl výdejní,celonerezová kon.</t>
  </si>
  <si>
    <t>DDHM0000184</t>
  </si>
  <si>
    <t>Fritéza dvojitá, 2 x 8 l</t>
  </si>
  <si>
    <t>DDHM0000185</t>
  </si>
  <si>
    <t>Sporák dvouplotynkový elekt.</t>
  </si>
  <si>
    <t>DDHM0000186</t>
  </si>
  <si>
    <t>Podestavba pod varnou technolo</t>
  </si>
  <si>
    <t>DDHM0000187</t>
  </si>
  <si>
    <t>Stůl pracovní skříňový nerez,</t>
  </si>
  <si>
    <t>DDHM0000188</t>
  </si>
  <si>
    <t>Vozík výdej. s ohřev.3xGN1/1</t>
  </si>
  <si>
    <t>DDHM0000604</t>
  </si>
  <si>
    <t>DDHM0000606</t>
  </si>
  <si>
    <t>DDHM0000607</t>
  </si>
  <si>
    <t>Rolkontejner</t>
  </si>
  <si>
    <t>DDHM0002127</t>
  </si>
  <si>
    <t>DDHM0002128</t>
  </si>
  <si>
    <t>DDHM0002129</t>
  </si>
  <si>
    <t>DDHM0002130</t>
  </si>
  <si>
    <t>Nerezový podstavec+polyet.blok</t>
  </si>
  <si>
    <t>DDHM0002684</t>
  </si>
  <si>
    <t>Váha Tscale SW06DR</t>
  </si>
  <si>
    <t>DDHM0002942</t>
  </si>
  <si>
    <t>DDHM0002943</t>
  </si>
  <si>
    <t>DDHM0002944</t>
  </si>
  <si>
    <t>Robot ETA Gratus</t>
  </si>
  <si>
    <t>DDHM0003406</t>
  </si>
  <si>
    <t>Váha plošinová</t>
  </si>
  <si>
    <t>DDHM0003803</t>
  </si>
  <si>
    <t>Dřez jednodílný nerez</t>
  </si>
  <si>
    <t>DHM0023714</t>
  </si>
  <si>
    <t>Stůl pracovní nerezový</t>
  </si>
  <si>
    <t>DHM0023934</t>
  </si>
  <si>
    <t>DHM0023935</t>
  </si>
  <si>
    <t>DHM0023936</t>
  </si>
  <si>
    <t>DHM0023937</t>
  </si>
  <si>
    <t>DHM0023938</t>
  </si>
  <si>
    <t>DHM0023939</t>
  </si>
  <si>
    <t>DHM0023940</t>
  </si>
  <si>
    <t>DHM0023941</t>
  </si>
  <si>
    <t>DHM0023942</t>
  </si>
  <si>
    <t>DHM0023943</t>
  </si>
  <si>
    <t>DHM0023944</t>
  </si>
  <si>
    <t>DHM0023945</t>
  </si>
  <si>
    <t>DHM0023946</t>
  </si>
  <si>
    <t>DHM0023947</t>
  </si>
  <si>
    <t>DHM0023948</t>
  </si>
  <si>
    <t>DHM0023949</t>
  </si>
  <si>
    <t>DHM0023950</t>
  </si>
  <si>
    <t>Mlýnek na maso</t>
  </si>
  <si>
    <t>DHM0024045</t>
  </si>
  <si>
    <t xml:space="preserve">EL. Konvektomat se sondou a </t>
  </si>
  <si>
    <t>DHM0024246</t>
  </si>
  <si>
    <t>DHM0024320</t>
  </si>
  <si>
    <t>Konvektomat RETIGODIGITAL</t>
  </si>
  <si>
    <t>DHM0024396</t>
  </si>
  <si>
    <t xml:space="preserve">Tabletový systém </t>
  </si>
  <si>
    <t>DHM0024408</t>
  </si>
  <si>
    <t>Velkokuchyňský stroj</t>
  </si>
  <si>
    <t>DHM0024482</t>
  </si>
  <si>
    <t xml:space="preserve">Vozík BALKANCARET 508.5 </t>
  </si>
  <si>
    <t>DHM0024587</t>
  </si>
  <si>
    <t>Elektrický konvektomat</t>
  </si>
  <si>
    <t>DHM0024643</t>
  </si>
  <si>
    <t>Kráječ chleba</t>
  </si>
  <si>
    <t>DHM0024654</t>
  </si>
  <si>
    <t>Kontejner chlazený na odpadky</t>
  </si>
  <si>
    <t>DHM0025077</t>
  </si>
  <si>
    <t xml:space="preserve">Škrabka na zeleninu </t>
  </si>
  <si>
    <t>DHM0025078</t>
  </si>
  <si>
    <t>Stůl chlazený se 2 prostory</t>
  </si>
  <si>
    <t>DHM0025079</t>
  </si>
  <si>
    <t>Univerzální šlehací a hnětací</t>
  </si>
  <si>
    <t>DHM0025081</t>
  </si>
  <si>
    <t xml:space="preserve">Kotlík na diety </t>
  </si>
  <si>
    <t>DHM0025082</t>
  </si>
  <si>
    <t xml:space="preserve">Kotlík na diety 25l </t>
  </si>
  <si>
    <t>DHM0025083</t>
  </si>
  <si>
    <t xml:space="preserve">Konvektomat plynový </t>
  </si>
  <si>
    <t>DHM0025084</t>
  </si>
  <si>
    <t>ANO (12 m)</t>
  </si>
  <si>
    <t>DHM0025085</t>
  </si>
  <si>
    <t>Multifunkční pánev</t>
  </si>
  <si>
    <t>DHM0025086</t>
  </si>
  <si>
    <t>DHM0025087</t>
  </si>
  <si>
    <t xml:space="preserve">Vozík na převoz oleje </t>
  </si>
  <si>
    <t>DHM0025088</t>
  </si>
  <si>
    <t>DHM0025089</t>
  </si>
  <si>
    <t>DHM0025090</t>
  </si>
  <si>
    <t xml:space="preserve">Vozík staniční na rozvoz </t>
  </si>
  <si>
    <t>DHM0025092</t>
  </si>
  <si>
    <t xml:space="preserve">Vozík na rozvoz tabletů </t>
  </si>
  <si>
    <t>DHM0025093</t>
  </si>
  <si>
    <t>DHM0025094</t>
  </si>
  <si>
    <t>DHM0025095</t>
  </si>
  <si>
    <t>DHM0025096</t>
  </si>
  <si>
    <t>DHM0025097</t>
  </si>
  <si>
    <t>DHM0025098</t>
  </si>
  <si>
    <t>DHM0025099</t>
  </si>
  <si>
    <t>DHM0025100</t>
  </si>
  <si>
    <t>DHM0025101</t>
  </si>
  <si>
    <t>DHM0025102</t>
  </si>
  <si>
    <t>DHM0025103</t>
  </si>
  <si>
    <t>DHM0025104</t>
  </si>
  <si>
    <t>DHM0025105</t>
  </si>
  <si>
    <t>DHM0025106</t>
  </si>
  <si>
    <t>DHM0025107</t>
  </si>
  <si>
    <t>DHM0025108</t>
  </si>
  <si>
    <t>DHM0025109</t>
  </si>
  <si>
    <t>DHM0025110</t>
  </si>
  <si>
    <t>DHM0025111</t>
  </si>
  <si>
    <t>DHM0025112</t>
  </si>
  <si>
    <t>DHM0025113</t>
  </si>
  <si>
    <t>DHM0025114</t>
  </si>
  <si>
    <t>DHM0025115</t>
  </si>
  <si>
    <t>Stůl chlazený</t>
  </si>
  <si>
    <t>DHM0025116</t>
  </si>
  <si>
    <t xml:space="preserve">Univerzální šlehací a hnětací </t>
  </si>
  <si>
    <t>DHM0025117</t>
  </si>
  <si>
    <t xml:space="preserve">Sporák el. 4 hořáky </t>
  </si>
  <si>
    <t>DHM0025118</t>
  </si>
  <si>
    <t>Univerzální hnětací a šlehací</t>
  </si>
  <si>
    <t>DHM0025119</t>
  </si>
  <si>
    <t xml:space="preserve">Hnětač těsta s frekvenčním </t>
  </si>
  <si>
    <t>DHM0025120</t>
  </si>
  <si>
    <t>Kotel parní 300l</t>
  </si>
  <si>
    <t>DHM0025121</t>
  </si>
  <si>
    <t>Kotel parní 150l</t>
  </si>
  <si>
    <t>DHM0025122</t>
  </si>
  <si>
    <t>DHM0025123</t>
  </si>
  <si>
    <t>Kotel parní 100l</t>
  </si>
  <si>
    <t>DHM0025124</t>
  </si>
  <si>
    <t xml:space="preserve">Kotel parní 60l </t>
  </si>
  <si>
    <t>DHM0025125</t>
  </si>
  <si>
    <t>DHM0025126</t>
  </si>
  <si>
    <t>Pánev plynová nerezová</t>
  </si>
  <si>
    <t>DHM0025127</t>
  </si>
  <si>
    <t xml:space="preserve">Sporák plynový 6 hořákový </t>
  </si>
  <si>
    <t>DHM0025128</t>
  </si>
  <si>
    <t>Instalační stěna varného bloku</t>
  </si>
  <si>
    <t>DHM0025129</t>
  </si>
  <si>
    <t xml:space="preserve">Šokový zchlazovač a zmrazovač </t>
  </si>
  <si>
    <t>DHM0025130</t>
  </si>
  <si>
    <t>Příslušenství k tablet. systému</t>
  </si>
  <si>
    <t>DHM0025131</t>
  </si>
  <si>
    <t xml:space="preserve">Mycí stroj CILMAS - SPIRRING </t>
  </si>
  <si>
    <t>DHM0025177</t>
  </si>
  <si>
    <t>Pásová myčka tabletového systé</t>
  </si>
  <si>
    <t>DHM0025241</t>
  </si>
  <si>
    <t>Výdejní maska se skleněn.násta</t>
  </si>
  <si>
    <t>DHM0025242</t>
  </si>
  <si>
    <t>Chladnička nerezová</t>
  </si>
  <si>
    <t>DHM0025243</t>
  </si>
  <si>
    <t>DHM0025244</t>
  </si>
  <si>
    <t>Elektrická myčka košová</t>
  </si>
  <si>
    <t>DHM0025245</t>
  </si>
  <si>
    <t>Vozík staniční na rozv.tabletů</t>
  </si>
  <si>
    <t>DHM0025255</t>
  </si>
  <si>
    <t>Vyhřívaný zásobník na talíře</t>
  </si>
  <si>
    <t>DHM0025256</t>
  </si>
  <si>
    <t>DHM0025257</t>
  </si>
  <si>
    <t>Balička potravin</t>
  </si>
  <si>
    <t>DHM0025286</t>
  </si>
  <si>
    <t>Cena celkem:</t>
  </si>
  <si>
    <t>pozn:</t>
  </si>
  <si>
    <t xml:space="preserve">u plynových spotřebičů se kromě revizí provádí každoročně kontroly (kontrola se neprovádí v roce, kdy se provádí revize) dle vyhlášky 85/1978, § 3. </t>
  </si>
  <si>
    <t>u elektrických váh se revize neprovádí, jelikož jsou tyto napájený bezpečným napětím (120 V ss u prostor normálních i nebezpečných a 60 V ss u zvlášť nebezpečných prostor) přes DC adapter</t>
  </si>
  <si>
    <t>NA VYRAZENI</t>
  </si>
  <si>
    <t>Elektrický vyhřívaný vozík s ventilátorem ETV-T</t>
  </si>
  <si>
    <t>Vakuovačka EKOSAL 2 -balička</t>
  </si>
  <si>
    <t>Lednice dvoukřídlá cukrářská POLAIR</t>
  </si>
  <si>
    <t>DDHH0005581</t>
  </si>
  <si>
    <t>Lednice dvoukřídlá POLAIR</t>
  </si>
  <si>
    <t xml:space="preserve">Robot ETA Gratus </t>
  </si>
  <si>
    <t xml:space="preserve">Mixér ponorný tyčový HENDI </t>
  </si>
  <si>
    <t>DDHM0003947</t>
  </si>
  <si>
    <t>Stroj balící TOP SEAL 1 balička</t>
  </si>
  <si>
    <t>DDHM0004208</t>
  </si>
  <si>
    <t xml:space="preserve">Můstková nerezová váha </t>
  </si>
  <si>
    <t>DDHM0005254</t>
  </si>
  <si>
    <t>Výdejní vozík EKG</t>
  </si>
  <si>
    <t>DDHM5289</t>
  </si>
  <si>
    <t>DDHM0005290</t>
  </si>
  <si>
    <t>DDHM0005291</t>
  </si>
  <si>
    <t>Servírovací vozík BLANCO</t>
  </si>
  <si>
    <t>DDHM0005292</t>
  </si>
  <si>
    <t>DDHM0005293</t>
  </si>
  <si>
    <t>Stůl pracovní nerezový na kolečkách</t>
  </si>
  <si>
    <t>DDHM0003973</t>
  </si>
  <si>
    <t>Stůl kuchyňský nerezový</t>
  </si>
  <si>
    <t>DDHM0003982</t>
  </si>
  <si>
    <t>DDHM0003983</t>
  </si>
  <si>
    <t>Mixer SENCOR</t>
  </si>
  <si>
    <t>OPEH0004952</t>
  </si>
  <si>
    <t>Míchačka masa a salátůTALSA MIX</t>
  </si>
  <si>
    <t>DHM0025719</t>
  </si>
  <si>
    <t>Kotel elektrický 500l</t>
  </si>
  <si>
    <t>DHM0025722</t>
  </si>
  <si>
    <t>Konvektomat elektrický</t>
  </si>
  <si>
    <t>DHM0025723</t>
  </si>
  <si>
    <t>Granulová myčka nádobí maxi COMPACT</t>
  </si>
  <si>
    <t>DHM0025771</t>
  </si>
  <si>
    <t>Příloha č. 5 Výzvy k podání nabídek  - Seznam gastronomických strojů a zařízení  (Rozpočet)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</si>
</sst>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Calibri"/>
      <scheme val="minor"/>
    </font>
    <font>
      <sz val="10"/>
      <name val="Tahoma"/>
    </font>
    <font>
      <b/>
      <sz val="10"/>
      <name val="Tahoma"/>
    </font>
    <font>
      <sz val="9"/>
      <name val="Tahoma"/>
    </font>
    <font>
      <sz val="8"/>
      <name val="Tahoma"/>
    </font>
    <font>
      <sz val="10"/>
      <color indexed="2"/>
      <name val="Tahoma"/>
    </font>
    <font>
      <sz val="10"/>
      <color indexed="17"/>
      <name val="Tahoma"/>
    </font>
    <font>
      <sz val="10"/>
      <color indexed="17"/>
      <name val="Arial CE"/>
    </font>
    <font>
      <sz val="10"/>
      <color indexed="17"/>
      <name val="Calibri"/>
    </font>
    <font>
      <sz val="10"/>
      <name val="Calibri"/>
    </font>
    <font>
      <sz val="8"/>
      <color indexed="2"/>
      <name val="Tahoma"/>
    </font>
    <font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0"/>
        <bgColor indexed="50"/>
      </patternFill>
    </fill>
    <fill>
      <patternFill patternType="solid">
        <fgColor indexed="5"/>
        <bgColor indexed="5"/>
      </patternFill>
    </fill>
    <fill>
      <patternFill patternType="solid">
        <fgColor indexed="47"/>
        <bgColor indexed="47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1" fillId="0" borderId="11" xfId="0" applyFont="1" applyBorder="1"/>
    <xf numFmtId="0" fontId="1" fillId="4" borderId="14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" fillId="6" borderId="9" xfId="0" applyFont="1" applyFill="1" applyBorder="1" applyAlignment="1">
      <alignment vertical="center"/>
    </xf>
    <xf numFmtId="0" fontId="11" fillId="0" borderId="9" xfId="0" applyFont="1" applyBorder="1"/>
    <xf numFmtId="0" fontId="1" fillId="6" borderId="0" xfId="0" applyFont="1" applyFill="1"/>
    <xf numFmtId="0" fontId="11" fillId="0" borderId="0" xfId="0" applyFont="1"/>
    <xf numFmtId="0" fontId="11" fillId="6" borderId="9" xfId="0" applyFont="1" applyFill="1" applyBorder="1"/>
    <xf numFmtId="0" fontId="2" fillId="0" borderId="0" xfId="0" applyFont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"/>
  </sheetPr>
  <dimension ref="A1:IW162"/>
  <sheetViews>
    <sheetView tabSelected="1" workbookViewId="0">
      <pane ySplit="3" topLeftCell="A4" activePane="bottomLeft" state="frozen"/>
      <selection activeCell="G128" sqref="G128"/>
      <selection pane="bottomLeft" activeCell="A140" sqref="A140"/>
    </sheetView>
  </sheetViews>
  <sheetFormatPr defaultColWidth="8" defaultRowHeight="12.75" customHeight="1" x14ac:dyDescent="0.3"/>
  <cols>
    <col min="1" max="1" width="9.09765625" style="1" customWidth="1"/>
    <col min="2" max="2" width="39.3984375" style="1" customWidth="1"/>
    <col min="3" max="3" width="13.3984375" style="1" customWidth="1"/>
    <col min="4" max="4" width="15.09765625" style="1" customWidth="1"/>
    <col min="5" max="5" width="14.3984375" style="1" customWidth="1"/>
    <col min="6" max="6" width="15.09765625" style="1" customWidth="1"/>
    <col min="7" max="7" width="13.3984375" style="1" customWidth="1"/>
    <col min="8" max="8" width="11.09765625" style="1" customWidth="1"/>
    <col min="9" max="9" width="11.3984375" style="1" customWidth="1"/>
    <col min="10" max="257" width="9.09765625" style="1" customWidth="1"/>
  </cols>
  <sheetData>
    <row r="1" spans="1:12" ht="13.5" customHeight="1" x14ac:dyDescent="0.3">
      <c r="A1" s="50" t="s">
        <v>240</v>
      </c>
      <c r="B1" s="50"/>
      <c r="C1" s="50"/>
      <c r="D1" s="50"/>
      <c r="E1" s="50"/>
      <c r="F1" s="50"/>
      <c r="G1" s="50"/>
      <c r="H1" s="50"/>
      <c r="I1" s="50"/>
      <c r="J1" s="50"/>
    </row>
    <row r="2" spans="1:12" ht="13.5" customHeight="1" x14ac:dyDescent="0.3">
      <c r="A2" s="2"/>
      <c r="B2" s="3" t="s">
        <v>0</v>
      </c>
      <c r="C2" s="4"/>
      <c r="D2" s="5"/>
      <c r="E2" s="5"/>
      <c r="F2" s="5"/>
      <c r="G2" s="5"/>
      <c r="H2" s="5"/>
    </row>
    <row r="3" spans="1:12" ht="34.5" customHeight="1" x14ac:dyDescent="0.3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2" t="s">
        <v>8</v>
      </c>
      <c r="L3" s="13" t="s">
        <v>11</v>
      </c>
    </row>
    <row r="4" spans="1:12" ht="12.75" customHeight="1" x14ac:dyDescent="0.3">
      <c r="A4" s="14">
        <v>1</v>
      </c>
      <c r="B4" s="15" t="s">
        <v>12</v>
      </c>
      <c r="C4" s="16">
        <v>31211</v>
      </c>
      <c r="D4" s="17" t="s">
        <v>13</v>
      </c>
      <c r="E4" s="18" t="s">
        <v>14</v>
      </c>
      <c r="F4" s="18" t="s">
        <v>14</v>
      </c>
      <c r="G4" s="15"/>
      <c r="H4" s="15"/>
      <c r="I4" s="15"/>
      <c r="J4" s="15"/>
      <c r="K4" s="15"/>
      <c r="L4" s="19"/>
    </row>
    <row r="5" spans="1:12" ht="12.75" customHeight="1" x14ac:dyDescent="0.3">
      <c r="A5" s="20">
        <v>2</v>
      </c>
      <c r="B5" s="21" t="s">
        <v>15</v>
      </c>
      <c r="C5" s="22">
        <v>32093</v>
      </c>
      <c r="D5" s="23" t="s">
        <v>13</v>
      </c>
      <c r="E5" s="17" t="s">
        <v>16</v>
      </c>
      <c r="F5" s="18" t="s">
        <v>14</v>
      </c>
      <c r="G5" s="21"/>
      <c r="H5" s="21"/>
      <c r="I5" s="21"/>
      <c r="J5" s="21"/>
      <c r="K5" s="21"/>
      <c r="L5" s="24"/>
    </row>
    <row r="6" spans="1:12" ht="12.75" customHeight="1" x14ac:dyDescent="0.3">
      <c r="A6" s="20">
        <v>3</v>
      </c>
      <c r="B6" s="21" t="s">
        <v>17</v>
      </c>
      <c r="C6" s="22">
        <v>32239</v>
      </c>
      <c r="D6" s="23" t="s">
        <v>13</v>
      </c>
      <c r="E6" s="17" t="s">
        <v>16</v>
      </c>
      <c r="F6" s="18" t="s">
        <v>14</v>
      </c>
      <c r="G6" s="21"/>
      <c r="H6" s="21"/>
      <c r="I6" s="21"/>
      <c r="J6" s="21"/>
      <c r="K6" s="21"/>
      <c r="L6" s="24"/>
    </row>
    <row r="7" spans="1:12" ht="26.25" customHeight="1" x14ac:dyDescent="0.3">
      <c r="A7" s="20">
        <v>4</v>
      </c>
      <c r="B7" s="45" t="s">
        <v>18</v>
      </c>
      <c r="C7" s="26">
        <v>40655</v>
      </c>
      <c r="D7" s="27" t="s">
        <v>13</v>
      </c>
      <c r="E7" s="28" t="s">
        <v>14</v>
      </c>
      <c r="F7" s="29" t="s">
        <v>19</v>
      </c>
      <c r="G7" s="21"/>
      <c r="H7" s="21"/>
      <c r="I7" s="21"/>
      <c r="J7" s="21"/>
      <c r="K7" s="21"/>
      <c r="L7" s="24"/>
    </row>
    <row r="8" spans="1:12" ht="12.75" customHeight="1" x14ac:dyDescent="0.3">
      <c r="A8" s="20">
        <v>5</v>
      </c>
      <c r="B8" s="21" t="s">
        <v>20</v>
      </c>
      <c r="C8" s="22">
        <v>40664</v>
      </c>
      <c r="D8" s="23" t="s">
        <v>13</v>
      </c>
      <c r="E8" s="17" t="s">
        <v>16</v>
      </c>
      <c r="F8" s="18" t="s">
        <v>14</v>
      </c>
      <c r="G8" s="21"/>
      <c r="H8" s="21"/>
      <c r="I8" s="21"/>
      <c r="J8" s="21"/>
      <c r="K8" s="21"/>
      <c r="L8" s="24"/>
    </row>
    <row r="9" spans="1:12" ht="25.5" customHeight="1" x14ac:dyDescent="0.3">
      <c r="A9" s="30">
        <v>6</v>
      </c>
      <c r="B9" s="25" t="s">
        <v>21</v>
      </c>
      <c r="C9" s="26">
        <v>40864</v>
      </c>
      <c r="D9" s="27" t="s">
        <v>13</v>
      </c>
      <c r="E9" s="28" t="s">
        <v>14</v>
      </c>
      <c r="F9" s="29" t="s">
        <v>19</v>
      </c>
      <c r="G9" s="21"/>
      <c r="H9" s="21"/>
      <c r="I9" s="21"/>
      <c r="J9" s="21"/>
      <c r="K9" s="21"/>
      <c r="L9" s="24"/>
    </row>
    <row r="10" spans="1:12" ht="12.75" customHeight="1" x14ac:dyDescent="0.3">
      <c r="A10" s="20">
        <v>7</v>
      </c>
      <c r="B10" s="21" t="s">
        <v>22</v>
      </c>
      <c r="C10" s="22">
        <v>41038</v>
      </c>
      <c r="D10" s="23" t="s">
        <v>13</v>
      </c>
      <c r="E10" s="17" t="s">
        <v>16</v>
      </c>
      <c r="F10" s="18" t="s">
        <v>14</v>
      </c>
      <c r="G10" s="21"/>
      <c r="H10" s="21"/>
      <c r="I10" s="21"/>
      <c r="J10" s="21"/>
      <c r="K10" s="21"/>
      <c r="L10" s="24"/>
    </row>
    <row r="11" spans="1:12" ht="12.75" customHeight="1" x14ac:dyDescent="0.3">
      <c r="A11" s="20">
        <v>8</v>
      </c>
      <c r="B11" s="21" t="s">
        <v>23</v>
      </c>
      <c r="C11" s="22">
        <v>41223</v>
      </c>
      <c r="D11" s="23" t="s">
        <v>13</v>
      </c>
      <c r="E11" s="17" t="s">
        <v>16</v>
      </c>
      <c r="F11" s="18" t="s">
        <v>14</v>
      </c>
      <c r="G11" s="21"/>
      <c r="H11" s="21"/>
      <c r="I11" s="21"/>
      <c r="J11" s="21"/>
      <c r="K11" s="21"/>
      <c r="L11" s="24"/>
    </row>
    <row r="12" spans="1:12" ht="12.75" customHeight="1" x14ac:dyDescent="0.3">
      <c r="A12" s="20">
        <v>9</v>
      </c>
      <c r="B12" s="21" t="s">
        <v>24</v>
      </c>
      <c r="C12" s="22">
        <v>43349</v>
      </c>
      <c r="D12" s="23" t="s">
        <v>13</v>
      </c>
      <c r="E12" s="17" t="s">
        <v>16</v>
      </c>
      <c r="F12" s="18" t="s">
        <v>14</v>
      </c>
      <c r="G12" s="21"/>
      <c r="H12" s="21"/>
      <c r="I12" s="21"/>
      <c r="J12" s="21"/>
      <c r="K12" s="21"/>
      <c r="L12" s="24"/>
    </row>
    <row r="13" spans="1:12" ht="12.75" customHeight="1" x14ac:dyDescent="0.3">
      <c r="A13" s="20">
        <v>10</v>
      </c>
      <c r="B13" s="21" t="s">
        <v>25</v>
      </c>
      <c r="C13" s="22">
        <v>44202</v>
      </c>
      <c r="D13" s="23" t="s">
        <v>13</v>
      </c>
      <c r="E13" s="17" t="s">
        <v>16</v>
      </c>
      <c r="F13" s="18" t="s">
        <v>14</v>
      </c>
      <c r="G13" s="21"/>
      <c r="H13" s="21"/>
      <c r="I13" s="21"/>
      <c r="J13" s="21"/>
      <c r="K13" s="21"/>
      <c r="L13" s="24"/>
    </row>
    <row r="14" spans="1:12" ht="25.5" customHeight="1" x14ac:dyDescent="0.3">
      <c r="A14" s="30">
        <v>11</v>
      </c>
      <c r="B14" s="45" t="s">
        <v>26</v>
      </c>
      <c r="C14" s="26">
        <v>44289</v>
      </c>
      <c r="D14" s="27" t="s">
        <v>13</v>
      </c>
      <c r="E14" s="28" t="s">
        <v>14</v>
      </c>
      <c r="F14" s="29" t="s">
        <v>19</v>
      </c>
      <c r="G14" s="25"/>
      <c r="H14" s="21"/>
      <c r="I14" s="25"/>
      <c r="J14" s="21"/>
      <c r="K14" s="21"/>
      <c r="L14" s="24"/>
    </row>
    <row r="15" spans="1:12" ht="12.75" customHeight="1" x14ac:dyDescent="0.3">
      <c r="A15" s="20">
        <v>12</v>
      </c>
      <c r="B15" s="21" t="s">
        <v>27</v>
      </c>
      <c r="C15" s="22">
        <v>44341</v>
      </c>
      <c r="D15" s="23" t="s">
        <v>13</v>
      </c>
      <c r="E15" s="17" t="s">
        <v>16</v>
      </c>
      <c r="F15" s="18" t="s">
        <v>14</v>
      </c>
      <c r="G15" s="21"/>
      <c r="H15" s="21"/>
      <c r="I15" s="21"/>
      <c r="J15" s="21"/>
      <c r="K15" s="21"/>
      <c r="L15" s="24"/>
    </row>
    <row r="16" spans="1:12" ht="12.75" customHeight="1" x14ac:dyDescent="0.3">
      <c r="A16" s="20">
        <v>13</v>
      </c>
      <c r="B16" s="21" t="s">
        <v>28</v>
      </c>
      <c r="C16" s="22">
        <v>44977</v>
      </c>
      <c r="D16" s="23" t="s">
        <v>13</v>
      </c>
      <c r="E16" s="17" t="s">
        <v>29</v>
      </c>
      <c r="F16" s="18" t="s">
        <v>14</v>
      </c>
      <c r="G16" s="21"/>
      <c r="H16" s="21"/>
      <c r="I16" s="21"/>
      <c r="J16" s="21"/>
      <c r="K16" s="21"/>
      <c r="L16" s="24"/>
    </row>
    <row r="17" spans="1:12" ht="12.75" customHeight="1" x14ac:dyDescent="0.3">
      <c r="A17" s="30">
        <v>14</v>
      </c>
      <c r="B17" s="25" t="s">
        <v>30</v>
      </c>
      <c r="C17" s="26">
        <v>44986</v>
      </c>
      <c r="D17" s="27" t="s">
        <v>13</v>
      </c>
      <c r="E17" s="28" t="s">
        <v>14</v>
      </c>
      <c r="F17" s="18" t="s">
        <v>14</v>
      </c>
      <c r="G17" s="25"/>
      <c r="H17" s="21"/>
      <c r="I17" s="25"/>
      <c r="J17" s="25"/>
      <c r="K17" s="21"/>
      <c r="L17" s="24"/>
    </row>
    <row r="18" spans="1:12" ht="12.75" customHeight="1" x14ac:dyDescent="0.3">
      <c r="A18" s="20">
        <v>15</v>
      </c>
      <c r="B18" s="21" t="s">
        <v>31</v>
      </c>
      <c r="C18" s="22">
        <v>44987</v>
      </c>
      <c r="D18" s="23" t="s">
        <v>13</v>
      </c>
      <c r="E18" s="17" t="s">
        <v>16</v>
      </c>
      <c r="F18" s="18" t="s">
        <v>14</v>
      </c>
      <c r="G18" s="21"/>
      <c r="H18" s="21"/>
      <c r="I18" s="21"/>
      <c r="J18" s="21"/>
      <c r="K18" s="21"/>
      <c r="L18" s="24"/>
    </row>
    <row r="19" spans="1:12" ht="12.75" customHeight="1" x14ac:dyDescent="0.3">
      <c r="A19" s="20">
        <v>16</v>
      </c>
      <c r="B19" s="21" t="s">
        <v>31</v>
      </c>
      <c r="C19" s="22">
        <v>44988</v>
      </c>
      <c r="D19" s="23" t="s">
        <v>13</v>
      </c>
      <c r="E19" s="17" t="s">
        <v>16</v>
      </c>
      <c r="F19" s="18" t="s">
        <v>14</v>
      </c>
      <c r="G19" s="21"/>
      <c r="H19" s="21"/>
      <c r="I19" s="21"/>
      <c r="J19" s="21"/>
      <c r="K19" s="21"/>
      <c r="L19" s="24"/>
    </row>
    <row r="20" spans="1:12" ht="12.75" customHeight="1" x14ac:dyDescent="0.3">
      <c r="A20" s="20">
        <v>17</v>
      </c>
      <c r="B20" s="21" t="s">
        <v>31</v>
      </c>
      <c r="C20" s="22">
        <v>44989</v>
      </c>
      <c r="D20" s="23" t="s">
        <v>13</v>
      </c>
      <c r="E20" s="17" t="s">
        <v>16</v>
      </c>
      <c r="F20" s="18" t="s">
        <v>14</v>
      </c>
      <c r="G20" s="21"/>
      <c r="H20" s="21"/>
      <c r="I20" s="21"/>
      <c r="J20" s="21"/>
      <c r="K20" s="21"/>
      <c r="L20" s="24"/>
    </row>
    <row r="21" spans="1:12" ht="12.75" customHeight="1" x14ac:dyDescent="0.3">
      <c r="A21" s="20">
        <v>18</v>
      </c>
      <c r="B21" s="21" t="s">
        <v>32</v>
      </c>
      <c r="C21" s="22">
        <v>45005</v>
      </c>
      <c r="D21" s="23" t="s">
        <v>13</v>
      </c>
      <c r="E21" s="17" t="s">
        <v>16</v>
      </c>
      <c r="F21" s="18" t="s">
        <v>14</v>
      </c>
      <c r="G21" s="21"/>
      <c r="H21" s="21"/>
      <c r="I21" s="21"/>
      <c r="J21" s="21"/>
      <c r="K21" s="21"/>
      <c r="L21" s="24"/>
    </row>
    <row r="22" spans="1:12" ht="12.75" customHeight="1" x14ac:dyDescent="0.3">
      <c r="A22" s="20">
        <v>19</v>
      </c>
      <c r="B22" s="21" t="s">
        <v>33</v>
      </c>
      <c r="C22" s="22">
        <v>45006</v>
      </c>
      <c r="D22" s="23" t="s">
        <v>13</v>
      </c>
      <c r="E22" s="17" t="s">
        <v>16</v>
      </c>
      <c r="F22" s="18" t="s">
        <v>14</v>
      </c>
      <c r="G22" s="21"/>
      <c r="H22" s="21"/>
      <c r="I22" s="21"/>
      <c r="J22" s="21"/>
      <c r="K22" s="21"/>
      <c r="L22" s="24"/>
    </row>
    <row r="23" spans="1:12" ht="12.75" customHeight="1" x14ac:dyDescent="0.3">
      <c r="A23" s="20">
        <v>20</v>
      </c>
      <c r="B23" s="21" t="s">
        <v>34</v>
      </c>
      <c r="C23" s="22">
        <v>45007</v>
      </c>
      <c r="D23" s="23" t="s">
        <v>13</v>
      </c>
      <c r="E23" s="17" t="s">
        <v>16</v>
      </c>
      <c r="F23" s="18" t="s">
        <v>14</v>
      </c>
      <c r="G23" s="21"/>
      <c r="H23" s="21"/>
      <c r="I23" s="21"/>
      <c r="J23" s="21"/>
      <c r="K23" s="21"/>
      <c r="L23" s="24"/>
    </row>
    <row r="24" spans="1:12" ht="12.75" customHeight="1" x14ac:dyDescent="0.3">
      <c r="A24" s="20">
        <v>21</v>
      </c>
      <c r="B24" s="21" t="s">
        <v>35</v>
      </c>
      <c r="C24" s="22">
        <v>45878</v>
      </c>
      <c r="D24" s="23" t="s">
        <v>13</v>
      </c>
      <c r="E24" s="17" t="s">
        <v>16</v>
      </c>
      <c r="F24" s="18" t="s">
        <v>14</v>
      </c>
      <c r="G24" s="21"/>
      <c r="H24" s="21"/>
      <c r="I24" s="21"/>
      <c r="J24" s="21"/>
      <c r="K24" s="21"/>
      <c r="L24" s="24"/>
    </row>
    <row r="25" spans="1:12" ht="12.75" customHeight="1" x14ac:dyDescent="0.3">
      <c r="A25" s="20">
        <v>22</v>
      </c>
      <c r="B25" s="21" t="s">
        <v>35</v>
      </c>
      <c r="C25" s="22">
        <v>45879</v>
      </c>
      <c r="D25" s="23" t="s">
        <v>13</v>
      </c>
      <c r="E25" s="17" t="s">
        <v>16</v>
      </c>
      <c r="F25" s="18" t="s">
        <v>14</v>
      </c>
      <c r="G25" s="21"/>
      <c r="H25" s="21"/>
      <c r="I25" s="21"/>
      <c r="J25" s="21"/>
      <c r="K25" s="21"/>
      <c r="L25" s="24"/>
    </row>
    <row r="26" spans="1:12" ht="12.75" customHeight="1" x14ac:dyDescent="0.3">
      <c r="A26" s="20">
        <v>23</v>
      </c>
      <c r="B26" s="21" t="s">
        <v>36</v>
      </c>
      <c r="C26" s="22">
        <v>47191</v>
      </c>
      <c r="D26" s="23" t="s">
        <v>13</v>
      </c>
      <c r="E26" s="17" t="s">
        <v>16</v>
      </c>
      <c r="F26" s="18" t="s">
        <v>14</v>
      </c>
      <c r="G26" s="21"/>
      <c r="H26" s="21"/>
      <c r="I26" s="21"/>
      <c r="J26" s="21"/>
      <c r="K26" s="21"/>
      <c r="L26" s="24"/>
    </row>
    <row r="27" spans="1:12" ht="12.75" customHeight="1" x14ac:dyDescent="0.3">
      <c r="A27" s="30">
        <v>24</v>
      </c>
      <c r="B27" s="21" t="s">
        <v>37</v>
      </c>
      <c r="C27" s="22">
        <v>47334</v>
      </c>
      <c r="D27" s="23" t="s">
        <v>13</v>
      </c>
      <c r="E27" s="18" t="s">
        <v>14</v>
      </c>
      <c r="F27" s="18" t="s">
        <v>14</v>
      </c>
      <c r="G27" s="21"/>
      <c r="H27" s="21"/>
      <c r="I27" s="21"/>
      <c r="J27" s="21"/>
      <c r="K27" s="21"/>
      <c r="L27" s="24"/>
    </row>
    <row r="28" spans="1:12" ht="12.75" customHeight="1" x14ac:dyDescent="0.3">
      <c r="A28" s="30">
        <v>26</v>
      </c>
      <c r="B28" s="21" t="s">
        <v>38</v>
      </c>
      <c r="C28" s="21" t="s">
        <v>39</v>
      </c>
      <c r="D28" s="23" t="s">
        <v>13</v>
      </c>
      <c r="E28" s="18" t="s">
        <v>14</v>
      </c>
      <c r="F28" s="18" t="s">
        <v>14</v>
      </c>
      <c r="G28" s="21"/>
      <c r="H28" s="21"/>
      <c r="I28" s="21"/>
      <c r="J28" s="21"/>
      <c r="K28" s="21"/>
      <c r="L28" s="24"/>
    </row>
    <row r="29" spans="1:12" ht="12.75" customHeight="1" x14ac:dyDescent="0.3">
      <c r="A29" s="20">
        <v>27</v>
      </c>
      <c r="B29" s="21" t="s">
        <v>40</v>
      </c>
      <c r="C29" s="21" t="s">
        <v>41</v>
      </c>
      <c r="D29" s="23" t="s">
        <v>13</v>
      </c>
      <c r="E29" s="17" t="s">
        <v>16</v>
      </c>
      <c r="F29" s="18" t="s">
        <v>14</v>
      </c>
      <c r="G29" s="21"/>
      <c r="H29" s="21"/>
      <c r="I29" s="21"/>
      <c r="J29" s="21"/>
      <c r="K29" s="21"/>
      <c r="L29" s="24"/>
    </row>
    <row r="30" spans="1:12" ht="12.75" customHeight="1" x14ac:dyDescent="0.3">
      <c r="A30" s="20">
        <v>28</v>
      </c>
      <c r="B30" s="21" t="s">
        <v>42</v>
      </c>
      <c r="C30" s="21" t="s">
        <v>43</v>
      </c>
      <c r="D30" s="23" t="s">
        <v>13</v>
      </c>
      <c r="E30" s="17" t="s">
        <v>16</v>
      </c>
      <c r="F30" s="18" t="s">
        <v>14</v>
      </c>
      <c r="G30" s="21"/>
      <c r="H30" s="21"/>
      <c r="I30" s="21"/>
      <c r="J30" s="21"/>
      <c r="K30" s="21"/>
      <c r="L30" s="24"/>
    </row>
    <row r="31" spans="1:12" ht="12.75" customHeight="1" x14ac:dyDescent="0.3">
      <c r="A31" s="20">
        <v>29</v>
      </c>
      <c r="B31" s="21" t="s">
        <v>44</v>
      </c>
      <c r="C31" s="21" t="s">
        <v>45</v>
      </c>
      <c r="D31" s="27" t="s">
        <v>13</v>
      </c>
      <c r="E31" s="18" t="s">
        <v>14</v>
      </c>
      <c r="F31" s="18" t="s">
        <v>14</v>
      </c>
      <c r="G31" s="21"/>
      <c r="H31" s="21"/>
      <c r="I31" s="21"/>
      <c r="J31" s="21"/>
      <c r="K31" s="21"/>
      <c r="L31" s="24"/>
    </row>
    <row r="32" spans="1:12" ht="12.75" customHeight="1" x14ac:dyDescent="0.3">
      <c r="A32" s="20">
        <v>30</v>
      </c>
      <c r="B32" s="21" t="s">
        <v>46</v>
      </c>
      <c r="C32" s="21" t="s">
        <v>47</v>
      </c>
      <c r="D32" s="23" t="s">
        <v>13</v>
      </c>
      <c r="E32" s="18" t="s">
        <v>14</v>
      </c>
      <c r="F32" s="18" t="s">
        <v>14</v>
      </c>
      <c r="G32" s="21"/>
      <c r="H32" s="21"/>
      <c r="I32" s="21"/>
      <c r="J32" s="21"/>
      <c r="K32" s="21"/>
      <c r="L32" s="24"/>
    </row>
    <row r="33" spans="1:12" ht="12.75" customHeight="1" x14ac:dyDescent="0.3">
      <c r="A33" s="20">
        <v>31</v>
      </c>
      <c r="B33" s="21" t="s">
        <v>48</v>
      </c>
      <c r="C33" s="21" t="s">
        <v>49</v>
      </c>
      <c r="D33" s="23" t="s">
        <v>13</v>
      </c>
      <c r="E33" s="17" t="s">
        <v>16</v>
      </c>
      <c r="F33" s="18" t="s">
        <v>14</v>
      </c>
      <c r="G33" s="21"/>
      <c r="H33" s="21"/>
      <c r="I33" s="21"/>
      <c r="J33" s="21"/>
      <c r="K33" s="21"/>
      <c r="L33" s="24"/>
    </row>
    <row r="34" spans="1:12" ht="12.75" customHeight="1" x14ac:dyDescent="0.3">
      <c r="A34" s="20">
        <v>33</v>
      </c>
      <c r="B34" s="21" t="s">
        <v>48</v>
      </c>
      <c r="C34" s="21" t="s">
        <v>50</v>
      </c>
      <c r="D34" s="23" t="s">
        <v>13</v>
      </c>
      <c r="E34" s="17" t="s">
        <v>16</v>
      </c>
      <c r="F34" s="18" t="s">
        <v>14</v>
      </c>
      <c r="G34" s="21"/>
      <c r="H34" s="21"/>
      <c r="I34" s="21"/>
      <c r="J34" s="21"/>
      <c r="K34" s="21"/>
      <c r="L34" s="24"/>
    </row>
    <row r="35" spans="1:12" ht="12.75" customHeight="1" x14ac:dyDescent="0.3">
      <c r="A35" s="20">
        <v>34</v>
      </c>
      <c r="B35" s="21" t="s">
        <v>48</v>
      </c>
      <c r="C35" s="21" t="s">
        <v>51</v>
      </c>
      <c r="D35" s="23" t="s">
        <v>13</v>
      </c>
      <c r="E35" s="17" t="s">
        <v>16</v>
      </c>
      <c r="F35" s="18" t="s">
        <v>14</v>
      </c>
      <c r="G35" s="21"/>
      <c r="H35" s="21"/>
      <c r="I35" s="21"/>
      <c r="J35" s="21"/>
      <c r="K35" s="21"/>
      <c r="L35" s="24"/>
    </row>
    <row r="36" spans="1:12" ht="12.75" customHeight="1" x14ac:dyDescent="0.3">
      <c r="A36" s="20">
        <v>35</v>
      </c>
      <c r="B36" s="21" t="s">
        <v>52</v>
      </c>
      <c r="C36" s="25" t="s">
        <v>53</v>
      </c>
      <c r="D36" s="23" t="s">
        <v>13</v>
      </c>
      <c r="E36" s="18" t="s">
        <v>14</v>
      </c>
      <c r="F36" s="18" t="s">
        <v>14</v>
      </c>
      <c r="G36" s="21"/>
      <c r="H36" s="21"/>
      <c r="I36" s="21"/>
      <c r="J36" s="21"/>
      <c r="K36" s="21"/>
      <c r="L36" s="24"/>
    </row>
    <row r="37" spans="1:12" ht="12.75" customHeight="1" x14ac:dyDescent="0.3">
      <c r="A37" s="20">
        <v>36</v>
      </c>
      <c r="B37" s="21" t="s">
        <v>52</v>
      </c>
      <c r="C37" s="25" t="s">
        <v>54</v>
      </c>
      <c r="D37" s="23" t="s">
        <v>13</v>
      </c>
      <c r="E37" s="18" t="s">
        <v>14</v>
      </c>
      <c r="F37" s="18" t="s">
        <v>14</v>
      </c>
      <c r="G37" s="21"/>
      <c r="H37" s="21"/>
      <c r="I37" s="21"/>
      <c r="J37" s="21"/>
      <c r="K37" s="21"/>
      <c r="L37" s="24"/>
    </row>
    <row r="38" spans="1:12" ht="12.75" customHeight="1" x14ac:dyDescent="0.3">
      <c r="A38" s="20">
        <v>37</v>
      </c>
      <c r="B38" s="21" t="s">
        <v>52</v>
      </c>
      <c r="C38" s="25" t="s">
        <v>55</v>
      </c>
      <c r="D38" s="23" t="s">
        <v>13</v>
      </c>
      <c r="E38" s="18" t="s">
        <v>14</v>
      </c>
      <c r="F38" s="18" t="s">
        <v>14</v>
      </c>
      <c r="G38" s="21"/>
      <c r="H38" s="21"/>
      <c r="I38" s="21"/>
      <c r="J38" s="21"/>
      <c r="K38" s="21"/>
      <c r="L38" s="24"/>
    </row>
    <row r="39" spans="1:12" ht="12.75" customHeight="1" x14ac:dyDescent="0.3">
      <c r="A39" s="20">
        <v>38</v>
      </c>
      <c r="B39" s="21" t="s">
        <v>52</v>
      </c>
      <c r="C39" s="25" t="s">
        <v>56</v>
      </c>
      <c r="D39" s="23" t="s">
        <v>13</v>
      </c>
      <c r="E39" s="18" t="s">
        <v>14</v>
      </c>
      <c r="F39" s="18" t="s">
        <v>14</v>
      </c>
      <c r="G39" s="21"/>
      <c r="H39" s="21"/>
      <c r="I39" s="21"/>
      <c r="J39" s="21"/>
      <c r="K39" s="21"/>
      <c r="L39" s="24"/>
    </row>
    <row r="40" spans="1:12" ht="12.75" customHeight="1" x14ac:dyDescent="0.3">
      <c r="A40" s="30">
        <v>39</v>
      </c>
      <c r="B40" s="21" t="s">
        <v>57</v>
      </c>
      <c r="C40" s="21" t="s">
        <v>58</v>
      </c>
      <c r="D40" s="23" t="s">
        <v>13</v>
      </c>
      <c r="E40" s="18" t="s">
        <v>14</v>
      </c>
      <c r="F40" s="18" t="s">
        <v>14</v>
      </c>
      <c r="G40" s="21"/>
      <c r="H40" s="21"/>
      <c r="I40" s="21"/>
      <c r="J40" s="21"/>
      <c r="K40" s="21"/>
      <c r="L40" s="24"/>
    </row>
    <row r="41" spans="1:12" ht="25.5" customHeight="1" x14ac:dyDescent="0.3">
      <c r="A41" s="30">
        <v>40</v>
      </c>
      <c r="B41" s="25" t="s">
        <v>59</v>
      </c>
      <c r="C41" s="25" t="s">
        <v>60</v>
      </c>
      <c r="D41" s="27" t="s">
        <v>13</v>
      </c>
      <c r="E41" s="28" t="s">
        <v>14</v>
      </c>
      <c r="F41" s="31" t="s">
        <v>19</v>
      </c>
      <c r="G41" s="21"/>
      <c r="H41" s="21"/>
      <c r="I41" s="21"/>
      <c r="J41" s="21"/>
      <c r="K41" s="21"/>
      <c r="L41" s="24"/>
    </row>
    <row r="42" spans="1:12" ht="25.5" customHeight="1" x14ac:dyDescent="0.3">
      <c r="A42" s="30">
        <v>41</v>
      </c>
      <c r="B42" s="25" t="s">
        <v>59</v>
      </c>
      <c r="C42" s="25" t="s">
        <v>61</v>
      </c>
      <c r="D42" s="27" t="s">
        <v>13</v>
      </c>
      <c r="E42" s="28" t="s">
        <v>14</v>
      </c>
      <c r="F42" s="31" t="s">
        <v>19</v>
      </c>
      <c r="G42" s="21"/>
      <c r="H42" s="21"/>
      <c r="I42" s="21"/>
      <c r="J42" s="21"/>
      <c r="K42" s="21"/>
      <c r="L42" s="24"/>
    </row>
    <row r="43" spans="1:12" ht="25.5" customHeight="1" x14ac:dyDescent="0.3">
      <c r="A43" s="30">
        <v>42</v>
      </c>
      <c r="B43" s="25" t="s">
        <v>59</v>
      </c>
      <c r="C43" s="25" t="s">
        <v>62</v>
      </c>
      <c r="D43" s="27" t="s">
        <v>13</v>
      </c>
      <c r="E43" s="28" t="s">
        <v>14</v>
      </c>
      <c r="F43" s="31" t="s">
        <v>19</v>
      </c>
      <c r="G43" s="21"/>
      <c r="H43" s="21"/>
      <c r="I43" s="21"/>
      <c r="J43" s="21"/>
      <c r="K43" s="21"/>
      <c r="L43" s="24"/>
    </row>
    <row r="44" spans="1:12" ht="12.75" customHeight="1" x14ac:dyDescent="0.3">
      <c r="A44" s="20">
        <v>43</v>
      </c>
      <c r="B44" s="21" t="s">
        <v>63</v>
      </c>
      <c r="C44" s="21" t="s">
        <v>64</v>
      </c>
      <c r="D44" s="23" t="s">
        <v>13</v>
      </c>
      <c r="E44" s="17" t="s">
        <v>16</v>
      </c>
      <c r="F44" s="32"/>
      <c r="G44" s="21"/>
      <c r="H44" s="21"/>
      <c r="I44" s="21"/>
      <c r="J44" s="21"/>
      <c r="K44" s="21"/>
      <c r="L44" s="24"/>
    </row>
    <row r="45" spans="1:12" ht="25.5" customHeight="1" x14ac:dyDescent="0.3">
      <c r="A45" s="30">
        <v>44</v>
      </c>
      <c r="B45" s="25" t="s">
        <v>65</v>
      </c>
      <c r="C45" s="25" t="s">
        <v>66</v>
      </c>
      <c r="D45" s="27" t="s">
        <v>13</v>
      </c>
      <c r="E45" s="28" t="s">
        <v>14</v>
      </c>
      <c r="F45" s="31" t="s">
        <v>19</v>
      </c>
      <c r="G45" s="21"/>
      <c r="H45" s="21"/>
      <c r="I45" s="21"/>
      <c r="J45" s="21"/>
      <c r="K45" s="21"/>
      <c r="L45" s="24"/>
    </row>
    <row r="46" spans="1:12" ht="12.75" customHeight="1" x14ac:dyDescent="0.3">
      <c r="A46" s="20">
        <v>45</v>
      </c>
      <c r="B46" s="21" t="s">
        <v>67</v>
      </c>
      <c r="C46" s="21" t="s">
        <v>68</v>
      </c>
      <c r="D46" s="23" t="s">
        <v>13</v>
      </c>
      <c r="E46" s="18" t="s">
        <v>14</v>
      </c>
      <c r="F46" s="18" t="s">
        <v>14</v>
      </c>
      <c r="G46" s="33"/>
      <c r="H46" s="33"/>
      <c r="I46" s="21"/>
      <c r="J46" s="21"/>
      <c r="K46" s="21"/>
      <c r="L46" s="24"/>
    </row>
    <row r="47" spans="1:12" ht="12.75" customHeight="1" x14ac:dyDescent="0.3">
      <c r="A47" s="30">
        <v>46</v>
      </c>
      <c r="B47" s="21" t="s">
        <v>69</v>
      </c>
      <c r="C47" s="21" t="s">
        <v>70</v>
      </c>
      <c r="D47" s="23" t="s">
        <v>13</v>
      </c>
      <c r="E47" s="18" t="s">
        <v>14</v>
      </c>
      <c r="F47" s="18" t="s">
        <v>14</v>
      </c>
      <c r="G47" s="21"/>
      <c r="H47" s="21"/>
      <c r="I47" s="21"/>
      <c r="J47" s="21"/>
      <c r="K47" s="21"/>
      <c r="L47" s="24"/>
    </row>
    <row r="48" spans="1:12" ht="12.75" customHeight="1" x14ac:dyDescent="0.3">
      <c r="A48" s="30">
        <v>47</v>
      </c>
      <c r="B48" s="21" t="s">
        <v>69</v>
      </c>
      <c r="C48" s="21" t="s">
        <v>71</v>
      </c>
      <c r="D48" s="23" t="s">
        <v>13</v>
      </c>
      <c r="E48" s="18" t="s">
        <v>14</v>
      </c>
      <c r="F48" s="18" t="s">
        <v>14</v>
      </c>
      <c r="G48" s="21"/>
      <c r="H48" s="21"/>
      <c r="I48" s="21"/>
      <c r="J48" s="21"/>
      <c r="K48" s="21"/>
      <c r="L48" s="24"/>
    </row>
    <row r="49" spans="1:12" ht="12.75" customHeight="1" x14ac:dyDescent="0.3">
      <c r="A49" s="30">
        <v>48</v>
      </c>
      <c r="B49" s="21" t="s">
        <v>69</v>
      </c>
      <c r="C49" s="21" t="s">
        <v>72</v>
      </c>
      <c r="D49" s="23" t="s">
        <v>13</v>
      </c>
      <c r="E49" s="18" t="s">
        <v>14</v>
      </c>
      <c r="F49" s="18" t="s">
        <v>14</v>
      </c>
      <c r="G49" s="21"/>
      <c r="H49" s="21"/>
      <c r="I49" s="21"/>
      <c r="J49" s="21"/>
      <c r="K49" s="21"/>
      <c r="L49" s="24"/>
    </row>
    <row r="50" spans="1:12" ht="12.75" customHeight="1" x14ac:dyDescent="0.3">
      <c r="A50" s="30">
        <v>49</v>
      </c>
      <c r="B50" s="21" t="s">
        <v>69</v>
      </c>
      <c r="C50" s="21" t="s">
        <v>73</v>
      </c>
      <c r="D50" s="23" t="s">
        <v>13</v>
      </c>
      <c r="E50" s="18" t="s">
        <v>14</v>
      </c>
      <c r="F50" s="18" t="s">
        <v>14</v>
      </c>
      <c r="G50" s="21"/>
      <c r="H50" s="21"/>
      <c r="I50" s="21"/>
      <c r="J50" s="21"/>
      <c r="K50" s="21"/>
      <c r="L50" s="24"/>
    </row>
    <row r="51" spans="1:12" ht="12.75" customHeight="1" x14ac:dyDescent="0.3">
      <c r="A51" s="30">
        <v>50</v>
      </c>
      <c r="B51" s="21" t="s">
        <v>69</v>
      </c>
      <c r="C51" s="21" t="s">
        <v>74</v>
      </c>
      <c r="D51" s="23" t="s">
        <v>13</v>
      </c>
      <c r="E51" s="18" t="s">
        <v>14</v>
      </c>
      <c r="F51" s="18" t="s">
        <v>14</v>
      </c>
      <c r="G51" s="21"/>
      <c r="H51" s="21"/>
      <c r="I51" s="21"/>
      <c r="J51" s="21"/>
      <c r="K51" s="21"/>
      <c r="L51" s="24"/>
    </row>
    <row r="52" spans="1:12" ht="12.75" customHeight="1" x14ac:dyDescent="0.3">
      <c r="A52" s="20">
        <v>51</v>
      </c>
      <c r="B52" s="21" t="s">
        <v>69</v>
      </c>
      <c r="C52" s="21" t="s">
        <v>75</v>
      </c>
      <c r="D52" s="23" t="s">
        <v>13</v>
      </c>
      <c r="E52" s="18" t="s">
        <v>14</v>
      </c>
      <c r="F52" s="18" t="s">
        <v>14</v>
      </c>
      <c r="G52" s="21"/>
      <c r="H52" s="21"/>
      <c r="I52" s="21"/>
      <c r="J52" s="21"/>
      <c r="K52" s="21"/>
      <c r="L52" s="24"/>
    </row>
    <row r="53" spans="1:12" ht="12.75" customHeight="1" x14ac:dyDescent="0.3">
      <c r="A53" s="30">
        <v>52</v>
      </c>
      <c r="B53" s="21" t="s">
        <v>69</v>
      </c>
      <c r="C53" s="21" t="s">
        <v>76</v>
      </c>
      <c r="D53" s="23" t="s">
        <v>13</v>
      </c>
      <c r="E53" s="18" t="s">
        <v>14</v>
      </c>
      <c r="F53" s="18" t="s">
        <v>14</v>
      </c>
      <c r="G53" s="21"/>
      <c r="H53" s="21"/>
      <c r="I53" s="21"/>
      <c r="J53" s="21"/>
      <c r="K53" s="21"/>
      <c r="L53" s="24"/>
    </row>
    <row r="54" spans="1:12" ht="12.75" customHeight="1" x14ac:dyDescent="0.3">
      <c r="A54" s="20">
        <v>53</v>
      </c>
      <c r="B54" s="21" t="s">
        <v>69</v>
      </c>
      <c r="C54" s="21" t="s">
        <v>77</v>
      </c>
      <c r="D54" s="23" t="s">
        <v>13</v>
      </c>
      <c r="E54" s="18" t="s">
        <v>14</v>
      </c>
      <c r="F54" s="18" t="s">
        <v>14</v>
      </c>
      <c r="G54" s="21"/>
      <c r="H54" s="21"/>
      <c r="I54" s="21"/>
      <c r="J54" s="21"/>
      <c r="K54" s="21"/>
      <c r="L54" s="24"/>
    </row>
    <row r="55" spans="1:12" ht="12.75" customHeight="1" x14ac:dyDescent="0.3">
      <c r="A55" s="20">
        <v>54</v>
      </c>
      <c r="B55" s="21" t="s">
        <v>69</v>
      </c>
      <c r="C55" s="21" t="s">
        <v>78</v>
      </c>
      <c r="D55" s="23" t="s">
        <v>13</v>
      </c>
      <c r="E55" s="18" t="s">
        <v>14</v>
      </c>
      <c r="F55" s="18" t="s">
        <v>14</v>
      </c>
      <c r="G55" s="21"/>
      <c r="H55" s="21"/>
      <c r="I55" s="21"/>
      <c r="J55" s="21"/>
      <c r="K55" s="21"/>
      <c r="L55" s="24"/>
    </row>
    <row r="56" spans="1:12" ht="12.75" customHeight="1" x14ac:dyDescent="0.3">
      <c r="A56" s="30">
        <v>55</v>
      </c>
      <c r="B56" s="21" t="s">
        <v>69</v>
      </c>
      <c r="C56" s="21" t="s">
        <v>79</v>
      </c>
      <c r="D56" s="23" t="s">
        <v>13</v>
      </c>
      <c r="E56" s="18" t="s">
        <v>14</v>
      </c>
      <c r="F56" s="18" t="s">
        <v>14</v>
      </c>
      <c r="G56" s="21"/>
      <c r="H56" s="21"/>
      <c r="I56" s="21"/>
      <c r="J56" s="21"/>
      <c r="K56" s="21"/>
      <c r="L56" s="24"/>
    </row>
    <row r="57" spans="1:12" ht="12.75" customHeight="1" x14ac:dyDescent="0.3">
      <c r="A57" s="20">
        <v>56</v>
      </c>
      <c r="B57" s="21" t="s">
        <v>69</v>
      </c>
      <c r="C57" s="21" t="s">
        <v>80</v>
      </c>
      <c r="D57" s="23" t="s">
        <v>13</v>
      </c>
      <c r="E57" s="18" t="s">
        <v>14</v>
      </c>
      <c r="F57" s="18" t="s">
        <v>14</v>
      </c>
      <c r="G57" s="21"/>
      <c r="H57" s="21"/>
      <c r="I57" s="21"/>
      <c r="J57" s="21"/>
      <c r="K57" s="21"/>
      <c r="L57" s="24"/>
    </row>
    <row r="58" spans="1:12" ht="12.75" customHeight="1" x14ac:dyDescent="0.3">
      <c r="A58" s="20">
        <v>57</v>
      </c>
      <c r="B58" s="21" t="s">
        <v>69</v>
      </c>
      <c r="C58" s="21" t="s">
        <v>81</v>
      </c>
      <c r="D58" s="23" t="s">
        <v>13</v>
      </c>
      <c r="E58" s="18" t="s">
        <v>14</v>
      </c>
      <c r="F58" s="18" t="s">
        <v>14</v>
      </c>
      <c r="G58" s="21"/>
      <c r="H58" s="21"/>
      <c r="I58" s="21"/>
      <c r="J58" s="21"/>
      <c r="K58" s="21"/>
      <c r="L58" s="24"/>
    </row>
    <row r="59" spans="1:12" ht="12.75" customHeight="1" x14ac:dyDescent="0.3">
      <c r="A59" s="30">
        <v>58</v>
      </c>
      <c r="B59" s="21" t="s">
        <v>69</v>
      </c>
      <c r="C59" s="21" t="s">
        <v>82</v>
      </c>
      <c r="D59" s="23" t="s">
        <v>13</v>
      </c>
      <c r="E59" s="18" t="s">
        <v>14</v>
      </c>
      <c r="F59" s="18" t="s">
        <v>14</v>
      </c>
      <c r="G59" s="21"/>
      <c r="H59" s="21"/>
      <c r="I59" s="21"/>
      <c r="J59" s="21"/>
      <c r="K59" s="21"/>
      <c r="L59" s="24"/>
    </row>
    <row r="60" spans="1:12" ht="12.75" customHeight="1" x14ac:dyDescent="0.3">
      <c r="A60" s="20">
        <v>59</v>
      </c>
      <c r="B60" s="21" t="s">
        <v>69</v>
      </c>
      <c r="C60" s="21" t="s">
        <v>83</v>
      </c>
      <c r="D60" s="23" t="s">
        <v>13</v>
      </c>
      <c r="E60" s="18" t="s">
        <v>14</v>
      </c>
      <c r="F60" s="18" t="s">
        <v>14</v>
      </c>
      <c r="G60" s="21"/>
      <c r="H60" s="21"/>
      <c r="I60" s="21"/>
      <c r="J60" s="21"/>
      <c r="K60" s="21"/>
      <c r="L60" s="24"/>
    </row>
    <row r="61" spans="1:12" ht="12.75" customHeight="1" x14ac:dyDescent="0.3">
      <c r="A61" s="30">
        <v>60</v>
      </c>
      <c r="B61" s="21" t="s">
        <v>69</v>
      </c>
      <c r="C61" s="21" t="s">
        <v>84</v>
      </c>
      <c r="D61" s="23" t="s">
        <v>13</v>
      </c>
      <c r="E61" s="18" t="s">
        <v>14</v>
      </c>
      <c r="F61" s="18" t="s">
        <v>14</v>
      </c>
      <c r="G61" s="21"/>
      <c r="H61" s="21"/>
      <c r="I61" s="21"/>
      <c r="J61" s="21"/>
      <c r="K61" s="21"/>
      <c r="L61" s="24"/>
    </row>
    <row r="62" spans="1:12" ht="12.75" customHeight="1" x14ac:dyDescent="0.3">
      <c r="A62" s="20">
        <v>61</v>
      </c>
      <c r="B62" s="21" t="s">
        <v>69</v>
      </c>
      <c r="C62" s="21" t="s">
        <v>85</v>
      </c>
      <c r="D62" s="23" t="s">
        <v>13</v>
      </c>
      <c r="E62" s="18" t="s">
        <v>14</v>
      </c>
      <c r="F62" s="18" t="s">
        <v>14</v>
      </c>
      <c r="G62" s="21"/>
      <c r="H62" s="21"/>
      <c r="I62" s="21"/>
      <c r="J62" s="21"/>
      <c r="K62" s="21"/>
      <c r="L62" s="24"/>
    </row>
    <row r="63" spans="1:12" ht="12.75" customHeight="1" x14ac:dyDescent="0.3">
      <c r="A63" s="30">
        <v>62</v>
      </c>
      <c r="B63" s="21" t="s">
        <v>69</v>
      </c>
      <c r="C63" s="21" t="s">
        <v>86</v>
      </c>
      <c r="D63" s="23" t="s">
        <v>13</v>
      </c>
      <c r="E63" s="18" t="s">
        <v>14</v>
      </c>
      <c r="F63" s="18" t="s">
        <v>14</v>
      </c>
      <c r="G63" s="21"/>
      <c r="H63" s="21"/>
      <c r="I63" s="21"/>
      <c r="J63" s="21"/>
      <c r="K63" s="21"/>
      <c r="L63" s="24"/>
    </row>
    <row r="64" spans="1:12" ht="12.75" customHeight="1" x14ac:dyDescent="0.3">
      <c r="A64" s="20">
        <v>63</v>
      </c>
      <c r="B64" s="21" t="s">
        <v>87</v>
      </c>
      <c r="C64" s="21" t="s">
        <v>88</v>
      </c>
      <c r="D64" s="23" t="s">
        <v>13</v>
      </c>
      <c r="E64" s="17" t="s">
        <v>16</v>
      </c>
      <c r="F64" s="18" t="s">
        <v>14</v>
      </c>
      <c r="G64" s="21"/>
      <c r="H64" s="21"/>
      <c r="I64" s="21"/>
      <c r="J64" s="21"/>
      <c r="K64" s="21"/>
      <c r="L64" s="24"/>
    </row>
    <row r="65" spans="1:12" ht="12.75" customHeight="1" x14ac:dyDescent="0.3">
      <c r="A65" s="20">
        <v>64</v>
      </c>
      <c r="B65" s="21" t="s">
        <v>89</v>
      </c>
      <c r="C65" s="21" t="s">
        <v>90</v>
      </c>
      <c r="D65" s="23" t="s">
        <v>13</v>
      </c>
      <c r="E65" s="17" t="s">
        <v>16</v>
      </c>
      <c r="F65" s="18" t="s">
        <v>14</v>
      </c>
      <c r="G65" s="21"/>
      <c r="H65" s="21"/>
      <c r="I65" s="21"/>
      <c r="J65" s="21"/>
      <c r="K65" s="21"/>
      <c r="L65" s="24"/>
    </row>
    <row r="66" spans="1:12" ht="12.75" customHeight="1" x14ac:dyDescent="0.3">
      <c r="A66" s="20">
        <v>65</v>
      </c>
      <c r="B66" s="21" t="s">
        <v>24</v>
      </c>
      <c r="C66" s="21" t="s">
        <v>91</v>
      </c>
      <c r="D66" s="23" t="s">
        <v>13</v>
      </c>
      <c r="E66" s="17" t="s">
        <v>16</v>
      </c>
      <c r="F66" s="18" t="s">
        <v>14</v>
      </c>
      <c r="G66" s="21"/>
      <c r="H66" s="21"/>
      <c r="I66" s="21"/>
      <c r="J66" s="21"/>
      <c r="K66" s="21"/>
      <c r="L66" s="24"/>
    </row>
    <row r="67" spans="1:12" ht="12.75" customHeight="1" x14ac:dyDescent="0.3">
      <c r="A67" s="20">
        <v>66</v>
      </c>
      <c r="B67" s="21" t="s">
        <v>92</v>
      </c>
      <c r="C67" s="21" t="s">
        <v>93</v>
      </c>
      <c r="D67" s="23" t="s">
        <v>13</v>
      </c>
      <c r="E67" s="17" t="s">
        <v>16</v>
      </c>
      <c r="F67" s="18" t="s">
        <v>14</v>
      </c>
      <c r="G67" s="21"/>
      <c r="H67" s="21"/>
      <c r="I67" s="21"/>
      <c r="J67" s="21"/>
      <c r="K67" s="21"/>
      <c r="L67" s="24"/>
    </row>
    <row r="68" spans="1:12" ht="12.75" customHeight="1" x14ac:dyDescent="0.3">
      <c r="A68" s="30">
        <v>67</v>
      </c>
      <c r="B68" s="21" t="s">
        <v>94</v>
      </c>
      <c r="C68" s="21" t="s">
        <v>95</v>
      </c>
      <c r="D68" s="23" t="s">
        <v>13</v>
      </c>
      <c r="E68" s="18" t="s">
        <v>14</v>
      </c>
      <c r="F68" s="18" t="s">
        <v>14</v>
      </c>
      <c r="G68" s="21"/>
      <c r="H68" s="21"/>
      <c r="I68" s="21"/>
      <c r="J68" s="21"/>
      <c r="K68" s="21"/>
      <c r="L68" s="24"/>
    </row>
    <row r="69" spans="1:12" ht="12.75" customHeight="1" x14ac:dyDescent="0.3">
      <c r="A69" s="20">
        <v>68</v>
      </c>
      <c r="B69" s="21" t="s">
        <v>96</v>
      </c>
      <c r="C69" s="21" t="s">
        <v>97</v>
      </c>
      <c r="D69" s="23" t="s">
        <v>13</v>
      </c>
      <c r="E69" s="17" t="s">
        <v>16</v>
      </c>
      <c r="F69" s="18" t="s">
        <v>14</v>
      </c>
      <c r="G69" s="21"/>
      <c r="H69" s="21"/>
      <c r="I69" s="21"/>
      <c r="J69" s="21"/>
      <c r="K69" s="21"/>
      <c r="L69" s="24"/>
    </row>
    <row r="70" spans="1:12" ht="12.75" customHeight="1" x14ac:dyDescent="0.3">
      <c r="A70" s="30">
        <v>69</v>
      </c>
      <c r="B70" s="21" t="s">
        <v>98</v>
      </c>
      <c r="C70" s="21" t="s">
        <v>99</v>
      </c>
      <c r="D70" s="23" t="s">
        <v>13</v>
      </c>
      <c r="E70" s="18" t="s">
        <v>14</v>
      </c>
      <c r="F70" s="18" t="s">
        <v>14</v>
      </c>
      <c r="G70" s="21"/>
      <c r="H70" s="21"/>
      <c r="I70" s="21"/>
      <c r="J70" s="21"/>
      <c r="K70" s="21"/>
      <c r="L70" s="24"/>
    </row>
    <row r="71" spans="1:12" ht="12.75" customHeight="1" x14ac:dyDescent="0.3">
      <c r="A71" s="20">
        <v>70</v>
      </c>
      <c r="B71" s="21" t="s">
        <v>100</v>
      </c>
      <c r="C71" s="21" t="s">
        <v>101</v>
      </c>
      <c r="D71" s="23" t="s">
        <v>13</v>
      </c>
      <c r="E71" s="17" t="s">
        <v>16</v>
      </c>
      <c r="F71" s="18" t="s">
        <v>14</v>
      </c>
      <c r="G71" s="21"/>
      <c r="H71" s="21"/>
      <c r="I71" s="21"/>
      <c r="J71" s="21"/>
      <c r="K71" s="21"/>
      <c r="L71" s="24"/>
    </row>
    <row r="72" spans="1:12" ht="12.75" customHeight="1" x14ac:dyDescent="0.3">
      <c r="A72" s="20">
        <v>71</v>
      </c>
      <c r="B72" s="21" t="s">
        <v>102</v>
      </c>
      <c r="C72" s="21" t="s">
        <v>103</v>
      </c>
      <c r="D72" s="23" t="s">
        <v>13</v>
      </c>
      <c r="E72" s="17" t="s">
        <v>16</v>
      </c>
      <c r="F72" s="18" t="s">
        <v>14</v>
      </c>
      <c r="G72" s="21"/>
      <c r="H72" s="21"/>
      <c r="I72" s="21"/>
      <c r="J72" s="21"/>
      <c r="K72" s="21"/>
      <c r="L72" s="24"/>
    </row>
    <row r="73" spans="1:12" ht="12.75" customHeight="1" x14ac:dyDescent="0.3">
      <c r="A73" s="20">
        <v>72</v>
      </c>
      <c r="B73" s="21" t="s">
        <v>104</v>
      </c>
      <c r="C73" s="21" t="s">
        <v>105</v>
      </c>
      <c r="D73" s="23" t="s">
        <v>13</v>
      </c>
      <c r="E73" s="17" t="s">
        <v>16</v>
      </c>
      <c r="F73" s="18" t="s">
        <v>14</v>
      </c>
      <c r="G73" s="21"/>
      <c r="H73" s="21"/>
      <c r="I73" s="21"/>
      <c r="J73" s="21"/>
      <c r="K73" s="21"/>
      <c r="L73" s="24"/>
    </row>
    <row r="74" spans="1:12" ht="12.75" customHeight="1" x14ac:dyDescent="0.3">
      <c r="A74" s="20">
        <v>73</v>
      </c>
      <c r="B74" s="21" t="s">
        <v>106</v>
      </c>
      <c r="C74" s="21" t="s">
        <v>107</v>
      </c>
      <c r="D74" s="23" t="s">
        <v>13</v>
      </c>
      <c r="E74" s="17" t="s">
        <v>16</v>
      </c>
      <c r="F74" s="18" t="s">
        <v>14</v>
      </c>
      <c r="G74" s="21"/>
      <c r="H74" s="21"/>
      <c r="I74" s="21"/>
      <c r="J74" s="21"/>
      <c r="K74" s="21"/>
      <c r="L74" s="24"/>
    </row>
    <row r="75" spans="1:12" ht="12.75" customHeight="1" x14ac:dyDescent="0.3">
      <c r="A75" s="20">
        <v>74</v>
      </c>
      <c r="B75" s="21" t="s">
        <v>108</v>
      </c>
      <c r="C75" s="21" t="s">
        <v>109</v>
      </c>
      <c r="D75" s="23" t="s">
        <v>13</v>
      </c>
      <c r="E75" s="17" t="s">
        <v>16</v>
      </c>
      <c r="F75" s="18" t="s">
        <v>14</v>
      </c>
      <c r="G75" s="21"/>
      <c r="H75" s="21"/>
      <c r="I75" s="21"/>
      <c r="J75" s="21"/>
      <c r="K75" s="21"/>
      <c r="L75" s="24"/>
    </row>
    <row r="76" spans="1:12" ht="12.75" customHeight="1" x14ac:dyDescent="0.3">
      <c r="A76" s="20">
        <v>76</v>
      </c>
      <c r="B76" s="21" t="s">
        <v>110</v>
      </c>
      <c r="C76" s="21" t="s">
        <v>111</v>
      </c>
      <c r="D76" s="23" t="s">
        <v>13</v>
      </c>
      <c r="E76" s="17" t="s">
        <v>16</v>
      </c>
      <c r="F76" s="18" t="s">
        <v>14</v>
      </c>
      <c r="G76" s="21"/>
      <c r="H76" s="21"/>
      <c r="I76" s="21"/>
      <c r="J76" s="21"/>
      <c r="K76" s="21"/>
      <c r="L76" s="24"/>
    </row>
    <row r="77" spans="1:12" ht="12.75" customHeight="1" x14ac:dyDescent="0.3">
      <c r="A77" s="20">
        <v>77</v>
      </c>
      <c r="B77" s="21" t="s">
        <v>112</v>
      </c>
      <c r="C77" s="21" t="s">
        <v>113</v>
      </c>
      <c r="D77" s="23" t="s">
        <v>13</v>
      </c>
      <c r="E77" s="18" t="s">
        <v>14</v>
      </c>
      <c r="F77" s="18" t="s">
        <v>14</v>
      </c>
      <c r="G77" s="21"/>
      <c r="H77" s="21"/>
      <c r="I77" s="21"/>
      <c r="J77" s="21"/>
      <c r="K77" s="21"/>
      <c r="L77" s="24"/>
    </row>
    <row r="78" spans="1:12" ht="12.75" customHeight="1" x14ac:dyDescent="0.3">
      <c r="A78" s="30">
        <v>78</v>
      </c>
      <c r="B78" s="21" t="s">
        <v>114</v>
      </c>
      <c r="C78" s="21" t="s">
        <v>115</v>
      </c>
      <c r="D78" s="23" t="s">
        <v>13</v>
      </c>
      <c r="E78" s="18" t="s">
        <v>14</v>
      </c>
      <c r="F78" s="18" t="s">
        <v>14</v>
      </c>
      <c r="G78" s="21"/>
      <c r="H78" s="21"/>
      <c r="I78" s="21"/>
      <c r="J78" s="21"/>
      <c r="K78" s="21"/>
      <c r="L78" s="24"/>
    </row>
    <row r="79" spans="1:12" ht="12.75" customHeight="1" x14ac:dyDescent="0.3">
      <c r="A79" s="34">
        <v>79</v>
      </c>
      <c r="B79" s="35" t="s">
        <v>116</v>
      </c>
      <c r="C79" s="35" t="s">
        <v>117</v>
      </c>
      <c r="D79" s="36" t="s">
        <v>13</v>
      </c>
      <c r="E79" s="18" t="s">
        <v>14</v>
      </c>
      <c r="F79" s="37" t="s">
        <v>118</v>
      </c>
      <c r="G79" s="21"/>
      <c r="H79" s="21"/>
      <c r="I79" s="21"/>
      <c r="J79" s="21"/>
      <c r="K79" s="21"/>
      <c r="L79" s="24"/>
    </row>
    <row r="80" spans="1:12" ht="12.75" customHeight="1" x14ac:dyDescent="0.3">
      <c r="A80" s="34">
        <v>80</v>
      </c>
      <c r="B80" s="35" t="s">
        <v>116</v>
      </c>
      <c r="C80" s="35" t="s">
        <v>119</v>
      </c>
      <c r="D80" s="36" t="s">
        <v>13</v>
      </c>
      <c r="E80" s="18" t="s">
        <v>14</v>
      </c>
      <c r="F80" s="37" t="s">
        <v>118</v>
      </c>
      <c r="G80" s="21"/>
      <c r="H80" s="21"/>
      <c r="I80" s="21"/>
      <c r="J80" s="21"/>
      <c r="K80" s="21"/>
      <c r="L80" s="24"/>
    </row>
    <row r="81" spans="1:12" ht="12.75" customHeight="1" x14ac:dyDescent="0.3">
      <c r="A81" s="20">
        <v>81</v>
      </c>
      <c r="B81" s="21" t="s">
        <v>120</v>
      </c>
      <c r="C81" s="21" t="s">
        <v>121</v>
      </c>
      <c r="D81" s="23" t="s">
        <v>13</v>
      </c>
      <c r="E81" s="17" t="s">
        <v>16</v>
      </c>
      <c r="F81" s="18" t="s">
        <v>14</v>
      </c>
      <c r="G81" s="21"/>
      <c r="H81" s="21"/>
      <c r="I81" s="21"/>
      <c r="J81" s="21"/>
      <c r="K81" s="21"/>
      <c r="L81" s="24"/>
    </row>
    <row r="82" spans="1:12" ht="12.75" customHeight="1" x14ac:dyDescent="0.3">
      <c r="A82" s="20">
        <f t="shared" ref="A82:A135" si="0">SUM(A81+1)</f>
        <v>82</v>
      </c>
      <c r="B82" s="21" t="s">
        <v>120</v>
      </c>
      <c r="C82" s="21" t="s">
        <v>122</v>
      </c>
      <c r="D82" s="23" t="s">
        <v>13</v>
      </c>
      <c r="E82" s="17" t="s">
        <v>16</v>
      </c>
      <c r="F82" s="18" t="s">
        <v>14</v>
      </c>
      <c r="G82" s="21"/>
      <c r="H82" s="21"/>
      <c r="I82" s="21"/>
      <c r="J82" s="21"/>
      <c r="K82" s="21"/>
      <c r="L82" s="24"/>
    </row>
    <row r="83" spans="1:12" ht="12.75" customHeight="1" x14ac:dyDescent="0.3">
      <c r="A83" s="20">
        <f t="shared" si="0"/>
        <v>83</v>
      </c>
      <c r="B83" s="21" t="s">
        <v>123</v>
      </c>
      <c r="C83" s="21" t="s">
        <v>124</v>
      </c>
      <c r="D83" s="23" t="s">
        <v>13</v>
      </c>
      <c r="E83" s="17" t="s">
        <v>16</v>
      </c>
      <c r="F83" s="18" t="s">
        <v>14</v>
      </c>
      <c r="G83" s="21"/>
      <c r="H83" s="21"/>
      <c r="I83" s="21"/>
      <c r="J83" s="21"/>
      <c r="K83" s="21"/>
      <c r="L83" s="24"/>
    </row>
    <row r="84" spans="1:12" ht="12.75" customHeight="1" x14ac:dyDescent="0.3">
      <c r="A84" s="20">
        <f t="shared" si="0"/>
        <v>84</v>
      </c>
      <c r="B84" s="21" t="s">
        <v>32</v>
      </c>
      <c r="C84" s="21" t="s">
        <v>125</v>
      </c>
      <c r="D84" s="23" t="s">
        <v>13</v>
      </c>
      <c r="E84" s="17" t="s">
        <v>16</v>
      </c>
      <c r="F84" s="18" t="s">
        <v>14</v>
      </c>
      <c r="G84" s="21"/>
      <c r="H84" s="21"/>
      <c r="I84" s="21"/>
      <c r="J84" s="21"/>
      <c r="K84" s="21"/>
      <c r="L84" s="24"/>
    </row>
    <row r="85" spans="1:12" ht="12.75" customHeight="1" x14ac:dyDescent="0.3">
      <c r="A85" s="20">
        <f t="shared" si="0"/>
        <v>85</v>
      </c>
      <c r="B85" s="21" t="s">
        <v>32</v>
      </c>
      <c r="C85" s="21" t="s">
        <v>126</v>
      </c>
      <c r="D85" s="23" t="s">
        <v>13</v>
      </c>
      <c r="E85" s="17" t="s">
        <v>16</v>
      </c>
      <c r="F85" s="18" t="s">
        <v>14</v>
      </c>
      <c r="G85" s="21"/>
      <c r="H85" s="21"/>
      <c r="I85" s="21"/>
      <c r="J85" s="21"/>
      <c r="K85" s="21"/>
      <c r="L85" s="24"/>
    </row>
    <row r="86" spans="1:12" ht="12.75" customHeight="1" x14ac:dyDescent="0.3">
      <c r="A86" s="20" t="e">
        <f>SUM(#REF!+1)</f>
        <v>#REF!</v>
      </c>
      <c r="B86" s="21" t="s">
        <v>127</v>
      </c>
      <c r="C86" s="21" t="s">
        <v>128</v>
      </c>
      <c r="D86" s="23" t="s">
        <v>13</v>
      </c>
      <c r="E86" s="18" t="s">
        <v>14</v>
      </c>
      <c r="F86" s="18" t="s">
        <v>14</v>
      </c>
      <c r="G86" s="21"/>
      <c r="H86" s="21"/>
      <c r="I86" s="21"/>
      <c r="J86" s="21"/>
      <c r="K86" s="21"/>
      <c r="L86" s="24"/>
    </row>
    <row r="87" spans="1:12" ht="12.75" customHeight="1" x14ac:dyDescent="0.3">
      <c r="A87" s="30" t="e">
        <f t="shared" si="0"/>
        <v>#REF!</v>
      </c>
      <c r="B87" s="21" t="s">
        <v>129</v>
      </c>
      <c r="C87" s="21" t="s">
        <v>130</v>
      </c>
      <c r="D87" s="23" t="s">
        <v>13</v>
      </c>
      <c r="E87" s="18" t="s">
        <v>14</v>
      </c>
      <c r="F87" s="18" t="s">
        <v>14</v>
      </c>
      <c r="G87" s="21"/>
      <c r="H87" s="21"/>
      <c r="I87" s="21"/>
      <c r="J87" s="21"/>
      <c r="K87" s="21"/>
      <c r="L87" s="24"/>
    </row>
    <row r="88" spans="1:12" ht="12.75" customHeight="1" x14ac:dyDescent="0.3">
      <c r="A88" s="20" t="e">
        <f t="shared" si="0"/>
        <v>#REF!</v>
      </c>
      <c r="B88" s="21" t="s">
        <v>129</v>
      </c>
      <c r="C88" s="21" t="s">
        <v>131</v>
      </c>
      <c r="D88" s="23" t="s">
        <v>13</v>
      </c>
      <c r="E88" s="18" t="s">
        <v>14</v>
      </c>
      <c r="F88" s="18" t="s">
        <v>14</v>
      </c>
      <c r="G88" s="21"/>
      <c r="H88" s="21"/>
      <c r="I88" s="21"/>
      <c r="J88" s="21"/>
      <c r="K88" s="21"/>
      <c r="L88" s="24"/>
    </row>
    <row r="89" spans="1:12" ht="12.75" customHeight="1" x14ac:dyDescent="0.3">
      <c r="A89" s="30" t="e">
        <f t="shared" si="0"/>
        <v>#REF!</v>
      </c>
      <c r="B89" s="21" t="s">
        <v>129</v>
      </c>
      <c r="C89" s="21" t="s">
        <v>132</v>
      </c>
      <c r="D89" s="23" t="s">
        <v>13</v>
      </c>
      <c r="E89" s="18" t="s">
        <v>14</v>
      </c>
      <c r="F89" s="18" t="s">
        <v>14</v>
      </c>
      <c r="G89" s="21"/>
      <c r="H89" s="21"/>
      <c r="I89" s="21"/>
      <c r="J89" s="21"/>
      <c r="K89" s="21"/>
      <c r="L89" s="24"/>
    </row>
    <row r="90" spans="1:12" ht="12.75" customHeight="1" x14ac:dyDescent="0.3">
      <c r="A90" s="20" t="e">
        <f t="shared" si="0"/>
        <v>#REF!</v>
      </c>
      <c r="B90" s="21" t="s">
        <v>129</v>
      </c>
      <c r="C90" s="21" t="s">
        <v>133</v>
      </c>
      <c r="D90" s="23" t="s">
        <v>13</v>
      </c>
      <c r="E90" s="18" t="s">
        <v>14</v>
      </c>
      <c r="F90" s="18" t="s">
        <v>14</v>
      </c>
      <c r="G90" s="21"/>
      <c r="H90" s="21"/>
      <c r="I90" s="21"/>
      <c r="J90" s="21"/>
      <c r="K90" s="21"/>
      <c r="L90" s="24"/>
    </row>
    <row r="91" spans="1:12" ht="12.75" customHeight="1" x14ac:dyDescent="0.3">
      <c r="A91" s="30" t="e">
        <f t="shared" si="0"/>
        <v>#REF!</v>
      </c>
      <c r="B91" s="21" t="s">
        <v>129</v>
      </c>
      <c r="C91" s="21" t="s">
        <v>134</v>
      </c>
      <c r="D91" s="23" t="s">
        <v>13</v>
      </c>
      <c r="E91" s="18" t="s">
        <v>14</v>
      </c>
      <c r="F91" s="18" t="s">
        <v>14</v>
      </c>
      <c r="G91" s="21"/>
      <c r="H91" s="21"/>
      <c r="I91" s="21"/>
      <c r="J91" s="21"/>
      <c r="K91" s="21"/>
      <c r="L91" s="24"/>
    </row>
    <row r="92" spans="1:12" ht="12.75" customHeight="1" x14ac:dyDescent="0.3">
      <c r="A92" s="20" t="e">
        <f t="shared" si="0"/>
        <v>#REF!</v>
      </c>
      <c r="B92" s="21" t="s">
        <v>129</v>
      </c>
      <c r="C92" s="21" t="s">
        <v>135</v>
      </c>
      <c r="D92" s="23" t="s">
        <v>13</v>
      </c>
      <c r="E92" s="18" t="s">
        <v>14</v>
      </c>
      <c r="F92" s="18" t="s">
        <v>14</v>
      </c>
      <c r="G92" s="21"/>
      <c r="H92" s="21"/>
      <c r="I92" s="21"/>
      <c r="J92" s="21"/>
      <c r="K92" s="21"/>
      <c r="L92" s="24"/>
    </row>
    <row r="93" spans="1:12" ht="12.75" customHeight="1" x14ac:dyDescent="0.3">
      <c r="A93" s="30" t="e">
        <f t="shared" si="0"/>
        <v>#REF!</v>
      </c>
      <c r="B93" s="21" t="s">
        <v>129</v>
      </c>
      <c r="C93" s="21" t="s">
        <v>136</v>
      </c>
      <c r="D93" s="23" t="s">
        <v>13</v>
      </c>
      <c r="E93" s="18" t="s">
        <v>14</v>
      </c>
      <c r="F93" s="18" t="s">
        <v>14</v>
      </c>
      <c r="G93" s="21"/>
      <c r="H93" s="21"/>
      <c r="I93" s="21"/>
      <c r="J93" s="21"/>
      <c r="K93" s="21"/>
      <c r="L93" s="24"/>
    </row>
    <row r="94" spans="1:12" ht="12.75" customHeight="1" x14ac:dyDescent="0.3">
      <c r="A94" s="20" t="e">
        <f t="shared" si="0"/>
        <v>#REF!</v>
      </c>
      <c r="B94" s="21" t="s">
        <v>129</v>
      </c>
      <c r="C94" s="21" t="s">
        <v>137</v>
      </c>
      <c r="D94" s="23" t="s">
        <v>13</v>
      </c>
      <c r="E94" s="18" t="s">
        <v>14</v>
      </c>
      <c r="F94" s="18" t="s">
        <v>14</v>
      </c>
      <c r="G94" s="21"/>
      <c r="H94" s="21"/>
      <c r="I94" s="21"/>
      <c r="J94" s="21"/>
      <c r="K94" s="21"/>
      <c r="L94" s="24"/>
    </row>
    <row r="95" spans="1:12" ht="12.75" customHeight="1" x14ac:dyDescent="0.3">
      <c r="A95" s="30" t="e">
        <f t="shared" si="0"/>
        <v>#REF!</v>
      </c>
      <c r="B95" s="21" t="s">
        <v>129</v>
      </c>
      <c r="C95" s="21" t="s">
        <v>138</v>
      </c>
      <c r="D95" s="23" t="s">
        <v>13</v>
      </c>
      <c r="E95" s="18" t="s">
        <v>14</v>
      </c>
      <c r="F95" s="18" t="s">
        <v>14</v>
      </c>
      <c r="G95" s="21"/>
      <c r="H95" s="21"/>
      <c r="I95" s="21"/>
      <c r="J95" s="21"/>
      <c r="K95" s="21"/>
      <c r="L95" s="24"/>
    </row>
    <row r="96" spans="1:12" ht="12.75" customHeight="1" x14ac:dyDescent="0.3">
      <c r="A96" s="20" t="e">
        <f t="shared" si="0"/>
        <v>#REF!</v>
      </c>
      <c r="B96" s="21" t="s">
        <v>129</v>
      </c>
      <c r="C96" s="21" t="s">
        <v>139</v>
      </c>
      <c r="D96" s="23" t="s">
        <v>13</v>
      </c>
      <c r="E96" s="18" t="s">
        <v>14</v>
      </c>
      <c r="F96" s="18" t="s">
        <v>14</v>
      </c>
      <c r="G96" s="21"/>
      <c r="H96" s="21"/>
      <c r="I96" s="21"/>
      <c r="J96" s="21"/>
      <c r="K96" s="21"/>
      <c r="L96" s="24"/>
    </row>
    <row r="97" spans="1:12" ht="12.75" customHeight="1" x14ac:dyDescent="0.3">
      <c r="A97" s="20" t="e">
        <f t="shared" si="0"/>
        <v>#REF!</v>
      </c>
      <c r="B97" s="21" t="s">
        <v>129</v>
      </c>
      <c r="C97" s="21" t="s">
        <v>140</v>
      </c>
      <c r="D97" s="23" t="s">
        <v>13</v>
      </c>
      <c r="E97" s="18" t="s">
        <v>14</v>
      </c>
      <c r="F97" s="18" t="s">
        <v>14</v>
      </c>
      <c r="G97" s="21"/>
      <c r="H97" s="21"/>
      <c r="I97" s="21"/>
      <c r="J97" s="21"/>
      <c r="K97" s="21"/>
      <c r="L97" s="24"/>
    </row>
    <row r="98" spans="1:12" ht="12.75" customHeight="1" x14ac:dyDescent="0.3">
      <c r="A98" s="30" t="e">
        <f t="shared" si="0"/>
        <v>#REF!</v>
      </c>
      <c r="B98" s="21" t="s">
        <v>129</v>
      </c>
      <c r="C98" s="21" t="s">
        <v>141</v>
      </c>
      <c r="D98" s="23" t="s">
        <v>13</v>
      </c>
      <c r="E98" s="18" t="s">
        <v>14</v>
      </c>
      <c r="F98" s="18" t="s">
        <v>14</v>
      </c>
      <c r="G98" s="21"/>
      <c r="H98" s="21"/>
      <c r="I98" s="21"/>
      <c r="J98" s="21"/>
      <c r="K98" s="21"/>
      <c r="L98" s="24"/>
    </row>
    <row r="99" spans="1:12" ht="12.75" customHeight="1" x14ac:dyDescent="0.3">
      <c r="A99" s="20" t="e">
        <f t="shared" si="0"/>
        <v>#REF!</v>
      </c>
      <c r="B99" s="21" t="s">
        <v>129</v>
      </c>
      <c r="C99" s="21" t="s">
        <v>142</v>
      </c>
      <c r="D99" s="23" t="s">
        <v>13</v>
      </c>
      <c r="E99" s="18" t="s">
        <v>14</v>
      </c>
      <c r="F99" s="18" t="s">
        <v>14</v>
      </c>
      <c r="G99" s="21"/>
      <c r="H99" s="21"/>
      <c r="I99" s="21"/>
      <c r="J99" s="21"/>
      <c r="K99" s="21"/>
      <c r="L99" s="24"/>
    </row>
    <row r="100" spans="1:12" ht="12.75" customHeight="1" x14ac:dyDescent="0.3">
      <c r="A100" s="20" t="e">
        <f t="shared" si="0"/>
        <v>#REF!</v>
      </c>
      <c r="B100" s="21" t="s">
        <v>129</v>
      </c>
      <c r="C100" s="21" t="s">
        <v>143</v>
      </c>
      <c r="D100" s="23" t="s">
        <v>13</v>
      </c>
      <c r="E100" s="18" t="s">
        <v>14</v>
      </c>
      <c r="F100" s="18" t="s">
        <v>14</v>
      </c>
      <c r="G100" s="21"/>
      <c r="H100" s="21"/>
      <c r="I100" s="21"/>
      <c r="J100" s="21"/>
      <c r="K100" s="21"/>
      <c r="L100" s="24"/>
    </row>
    <row r="101" spans="1:12" ht="12.75" customHeight="1" x14ac:dyDescent="0.3">
      <c r="A101" s="30" t="e">
        <f t="shared" si="0"/>
        <v>#REF!</v>
      </c>
      <c r="B101" s="21" t="s">
        <v>129</v>
      </c>
      <c r="C101" s="21" t="s">
        <v>144</v>
      </c>
      <c r="D101" s="23" t="s">
        <v>13</v>
      </c>
      <c r="E101" s="18" t="s">
        <v>14</v>
      </c>
      <c r="F101" s="18" t="s">
        <v>14</v>
      </c>
      <c r="G101" s="21"/>
      <c r="H101" s="21"/>
      <c r="I101" s="21"/>
      <c r="J101" s="21"/>
      <c r="K101" s="21"/>
      <c r="L101" s="24"/>
    </row>
    <row r="102" spans="1:12" ht="12.75" customHeight="1" x14ac:dyDescent="0.3">
      <c r="A102" s="20" t="e">
        <f t="shared" si="0"/>
        <v>#REF!</v>
      </c>
      <c r="B102" s="21" t="s">
        <v>129</v>
      </c>
      <c r="C102" s="21" t="s">
        <v>145</v>
      </c>
      <c r="D102" s="23" t="s">
        <v>13</v>
      </c>
      <c r="E102" s="18" t="s">
        <v>14</v>
      </c>
      <c r="F102" s="18" t="s">
        <v>14</v>
      </c>
      <c r="G102" s="21"/>
      <c r="H102" s="21"/>
      <c r="I102" s="21"/>
      <c r="J102" s="21"/>
      <c r="K102" s="21"/>
      <c r="L102" s="24"/>
    </row>
    <row r="103" spans="1:12" ht="12.75" customHeight="1" x14ac:dyDescent="0.3">
      <c r="A103" s="20" t="e">
        <f t="shared" si="0"/>
        <v>#REF!</v>
      </c>
      <c r="B103" s="21" t="s">
        <v>129</v>
      </c>
      <c r="C103" s="21" t="s">
        <v>146</v>
      </c>
      <c r="D103" s="23" t="s">
        <v>13</v>
      </c>
      <c r="E103" s="18" t="s">
        <v>14</v>
      </c>
      <c r="F103" s="18" t="s">
        <v>14</v>
      </c>
      <c r="G103" s="21"/>
      <c r="H103" s="21"/>
      <c r="I103" s="21"/>
      <c r="J103" s="21"/>
      <c r="K103" s="21"/>
      <c r="L103" s="24"/>
    </row>
    <row r="104" spans="1:12" ht="12.75" customHeight="1" x14ac:dyDescent="0.3">
      <c r="A104" s="30" t="e">
        <f t="shared" si="0"/>
        <v>#REF!</v>
      </c>
      <c r="B104" s="21" t="s">
        <v>129</v>
      </c>
      <c r="C104" s="21" t="s">
        <v>147</v>
      </c>
      <c r="D104" s="23" t="s">
        <v>13</v>
      </c>
      <c r="E104" s="18" t="s">
        <v>14</v>
      </c>
      <c r="F104" s="18" t="s">
        <v>14</v>
      </c>
      <c r="G104" s="21"/>
      <c r="H104" s="21"/>
      <c r="I104" s="21"/>
      <c r="J104" s="21"/>
      <c r="K104" s="21"/>
      <c r="L104" s="24"/>
    </row>
    <row r="105" spans="1:12" ht="12.75" customHeight="1" x14ac:dyDescent="0.3">
      <c r="A105" s="30" t="e">
        <f t="shared" si="0"/>
        <v>#REF!</v>
      </c>
      <c r="B105" s="21" t="s">
        <v>129</v>
      </c>
      <c r="C105" s="21" t="s">
        <v>148</v>
      </c>
      <c r="D105" s="23" t="s">
        <v>13</v>
      </c>
      <c r="E105" s="18" t="s">
        <v>14</v>
      </c>
      <c r="F105" s="18" t="s">
        <v>14</v>
      </c>
      <c r="G105" s="21"/>
      <c r="H105" s="21"/>
      <c r="I105" s="21"/>
      <c r="J105" s="21"/>
      <c r="K105" s="21"/>
      <c r="L105" s="24"/>
    </row>
    <row r="106" spans="1:12" ht="12.75" customHeight="1" x14ac:dyDescent="0.3">
      <c r="A106" s="20" t="e">
        <f t="shared" si="0"/>
        <v>#REF!</v>
      </c>
      <c r="B106" s="21" t="s">
        <v>129</v>
      </c>
      <c r="C106" s="21" t="s">
        <v>149</v>
      </c>
      <c r="D106" s="23" t="s">
        <v>13</v>
      </c>
      <c r="E106" s="18" t="s">
        <v>14</v>
      </c>
      <c r="F106" s="18" t="s">
        <v>14</v>
      </c>
      <c r="G106" s="21"/>
      <c r="H106" s="21"/>
      <c r="I106" s="21"/>
      <c r="J106" s="21"/>
      <c r="K106" s="21"/>
      <c r="L106" s="24"/>
    </row>
    <row r="107" spans="1:12" ht="12.75" customHeight="1" x14ac:dyDescent="0.3">
      <c r="A107" s="30" t="e">
        <f t="shared" si="0"/>
        <v>#REF!</v>
      </c>
      <c r="B107" s="21" t="s">
        <v>129</v>
      </c>
      <c r="C107" s="21" t="s">
        <v>150</v>
      </c>
      <c r="D107" s="23" t="s">
        <v>13</v>
      </c>
      <c r="E107" s="18" t="s">
        <v>14</v>
      </c>
      <c r="F107" s="18" t="s">
        <v>14</v>
      </c>
      <c r="G107" s="21"/>
      <c r="H107" s="21"/>
      <c r="I107" s="21"/>
      <c r="J107" s="21"/>
      <c r="K107" s="21"/>
      <c r="L107" s="24"/>
    </row>
    <row r="108" spans="1:12" ht="12.75" customHeight="1" x14ac:dyDescent="0.3">
      <c r="A108" s="20" t="e">
        <f t="shared" si="0"/>
        <v>#REF!</v>
      </c>
      <c r="B108" s="21" t="s">
        <v>129</v>
      </c>
      <c r="C108" s="21" t="s">
        <v>151</v>
      </c>
      <c r="D108" s="23" t="s">
        <v>13</v>
      </c>
      <c r="E108" s="18" t="s">
        <v>14</v>
      </c>
      <c r="F108" s="18" t="s">
        <v>14</v>
      </c>
      <c r="G108" s="21"/>
      <c r="H108" s="21"/>
      <c r="I108" s="21"/>
      <c r="J108" s="21"/>
      <c r="K108" s="21"/>
      <c r="L108" s="24"/>
    </row>
    <row r="109" spans="1:12" ht="12.75" customHeight="1" x14ac:dyDescent="0.3">
      <c r="A109" s="30" t="e">
        <f t="shared" si="0"/>
        <v>#REF!</v>
      </c>
      <c r="B109" s="21" t="s">
        <v>129</v>
      </c>
      <c r="C109" s="21" t="s">
        <v>152</v>
      </c>
      <c r="D109" s="23" t="s">
        <v>13</v>
      </c>
      <c r="E109" s="18" t="s">
        <v>14</v>
      </c>
      <c r="F109" s="18" t="s">
        <v>14</v>
      </c>
      <c r="G109" s="21"/>
      <c r="H109" s="21"/>
      <c r="I109" s="21"/>
      <c r="J109" s="21"/>
      <c r="K109" s="21"/>
      <c r="L109" s="24"/>
    </row>
    <row r="110" spans="1:12" ht="12.75" customHeight="1" x14ac:dyDescent="0.3">
      <c r="A110" s="20" t="e">
        <f t="shared" si="0"/>
        <v>#REF!</v>
      </c>
      <c r="B110" s="21" t="s">
        <v>153</v>
      </c>
      <c r="C110" s="21" t="s">
        <v>154</v>
      </c>
      <c r="D110" s="23" t="s">
        <v>13</v>
      </c>
      <c r="E110" s="17" t="s">
        <v>16</v>
      </c>
      <c r="F110" s="18" t="s">
        <v>14</v>
      </c>
      <c r="G110" s="21"/>
      <c r="H110" s="21"/>
      <c r="I110" s="21"/>
      <c r="J110" s="21"/>
      <c r="K110" s="21"/>
      <c r="L110" s="24"/>
    </row>
    <row r="111" spans="1:12" ht="12.75" customHeight="1" x14ac:dyDescent="0.3">
      <c r="A111" s="20" t="e">
        <f t="shared" si="0"/>
        <v>#REF!</v>
      </c>
      <c r="B111" s="21" t="s">
        <v>155</v>
      </c>
      <c r="C111" s="21" t="s">
        <v>156</v>
      </c>
      <c r="D111" s="23" t="s">
        <v>13</v>
      </c>
      <c r="E111" s="17" t="s">
        <v>16</v>
      </c>
      <c r="F111" s="18" t="s">
        <v>14</v>
      </c>
      <c r="G111" s="21"/>
      <c r="H111" s="21"/>
      <c r="I111" s="21"/>
      <c r="J111" s="21"/>
      <c r="K111" s="21"/>
      <c r="L111" s="24"/>
    </row>
    <row r="112" spans="1:12" ht="12.75" customHeight="1" x14ac:dyDescent="0.3">
      <c r="A112" s="20" t="e">
        <f t="shared" si="0"/>
        <v>#REF!</v>
      </c>
      <c r="B112" s="21" t="s">
        <v>157</v>
      </c>
      <c r="C112" s="21" t="s">
        <v>158</v>
      </c>
      <c r="D112" s="23" t="s">
        <v>13</v>
      </c>
      <c r="E112" s="17" t="s">
        <v>16</v>
      </c>
      <c r="F112" s="18" t="s">
        <v>14</v>
      </c>
      <c r="G112" s="21"/>
      <c r="H112" s="21"/>
      <c r="I112" s="21"/>
      <c r="J112" s="21"/>
      <c r="K112" s="21"/>
      <c r="L112" s="24"/>
    </row>
    <row r="113" spans="1:12" ht="12.75" customHeight="1" x14ac:dyDescent="0.3">
      <c r="A113" s="20" t="e">
        <f t="shared" si="0"/>
        <v>#REF!</v>
      </c>
      <c r="B113" s="21" t="s">
        <v>159</v>
      </c>
      <c r="C113" s="21" t="s">
        <v>160</v>
      </c>
      <c r="D113" s="23" t="s">
        <v>13</v>
      </c>
      <c r="E113" s="17" t="s">
        <v>16</v>
      </c>
      <c r="F113" s="18" t="s">
        <v>14</v>
      </c>
      <c r="G113" s="21"/>
      <c r="H113" s="21"/>
      <c r="I113" s="21"/>
      <c r="J113" s="21"/>
      <c r="K113" s="21"/>
      <c r="L113" s="24"/>
    </row>
    <row r="114" spans="1:12" ht="12.75" customHeight="1" x14ac:dyDescent="0.3">
      <c r="A114" s="20" t="e">
        <f t="shared" si="0"/>
        <v>#REF!</v>
      </c>
      <c r="B114" s="21" t="s">
        <v>161</v>
      </c>
      <c r="C114" s="21" t="s">
        <v>162</v>
      </c>
      <c r="D114" s="23" t="s">
        <v>13</v>
      </c>
      <c r="E114" s="17" t="s">
        <v>16</v>
      </c>
      <c r="F114" s="18" t="s">
        <v>14</v>
      </c>
      <c r="G114" s="21"/>
      <c r="H114" s="21"/>
      <c r="I114" s="21"/>
      <c r="J114" s="21"/>
      <c r="K114" s="21"/>
      <c r="L114" s="24"/>
    </row>
    <row r="115" spans="1:12" ht="12.75" customHeight="1" x14ac:dyDescent="0.3">
      <c r="A115" s="20" t="e">
        <f t="shared" si="0"/>
        <v>#REF!</v>
      </c>
      <c r="B115" s="21" t="s">
        <v>163</v>
      </c>
      <c r="C115" s="21" t="s">
        <v>164</v>
      </c>
      <c r="D115" s="23" t="s">
        <v>13</v>
      </c>
      <c r="E115" s="17" t="s">
        <v>16</v>
      </c>
      <c r="F115" s="18" t="s">
        <v>14</v>
      </c>
      <c r="G115" s="21"/>
      <c r="H115" s="21"/>
      <c r="I115" s="21"/>
      <c r="J115" s="21"/>
      <c r="K115" s="21"/>
      <c r="L115" s="24"/>
    </row>
    <row r="116" spans="1:12" ht="12.75" customHeight="1" x14ac:dyDescent="0.3">
      <c r="A116" s="20" t="e">
        <f t="shared" si="0"/>
        <v>#REF!</v>
      </c>
      <c r="B116" s="21" t="s">
        <v>165</v>
      </c>
      <c r="C116" s="21" t="s">
        <v>166</v>
      </c>
      <c r="D116" s="23" t="s">
        <v>13</v>
      </c>
      <c r="E116" s="17" t="s">
        <v>16</v>
      </c>
      <c r="F116" s="18" t="s">
        <v>14</v>
      </c>
      <c r="G116" s="21"/>
      <c r="H116" s="21"/>
      <c r="I116" s="21"/>
      <c r="J116" s="21"/>
      <c r="K116" s="21"/>
      <c r="L116" s="24"/>
    </row>
    <row r="117" spans="1:12" ht="12.75" customHeight="1" x14ac:dyDescent="0.3">
      <c r="A117" s="20" t="e">
        <f t="shared" si="0"/>
        <v>#REF!</v>
      </c>
      <c r="B117" s="21" t="s">
        <v>165</v>
      </c>
      <c r="C117" s="21" t="s">
        <v>167</v>
      </c>
      <c r="D117" s="23" t="s">
        <v>13</v>
      </c>
      <c r="E117" s="17" t="s">
        <v>16</v>
      </c>
      <c r="F117" s="18" t="s">
        <v>14</v>
      </c>
      <c r="G117" s="21"/>
      <c r="H117" s="21"/>
      <c r="I117" s="21"/>
      <c r="J117" s="21"/>
      <c r="K117" s="21"/>
      <c r="L117" s="24"/>
    </row>
    <row r="118" spans="1:12" ht="12.75" customHeight="1" x14ac:dyDescent="0.3">
      <c r="A118" s="20" t="e">
        <f t="shared" si="0"/>
        <v>#REF!</v>
      </c>
      <c r="B118" s="21" t="s">
        <v>168</v>
      </c>
      <c r="C118" s="21" t="s">
        <v>169</v>
      </c>
      <c r="D118" s="23" t="s">
        <v>13</v>
      </c>
      <c r="E118" s="17" t="s">
        <v>16</v>
      </c>
      <c r="F118" s="18" t="s">
        <v>14</v>
      </c>
      <c r="G118" s="21"/>
      <c r="H118" s="21"/>
      <c r="I118" s="21"/>
      <c r="J118" s="21"/>
      <c r="K118" s="21"/>
      <c r="L118" s="24"/>
    </row>
    <row r="119" spans="1:12" ht="12.75" customHeight="1" x14ac:dyDescent="0.3">
      <c r="A119" s="20" t="e">
        <f t="shared" si="0"/>
        <v>#REF!</v>
      </c>
      <c r="B119" s="21" t="s">
        <v>170</v>
      </c>
      <c r="C119" s="21" t="s">
        <v>171</v>
      </c>
      <c r="D119" s="23" t="s">
        <v>13</v>
      </c>
      <c r="E119" s="17" t="s">
        <v>16</v>
      </c>
      <c r="F119" s="18" t="s">
        <v>14</v>
      </c>
      <c r="G119" s="21"/>
      <c r="H119" s="21"/>
      <c r="I119" s="21"/>
      <c r="J119" s="21"/>
      <c r="K119" s="21"/>
      <c r="L119" s="24"/>
    </row>
    <row r="120" spans="1:12" ht="12.75" customHeight="1" x14ac:dyDescent="0.3">
      <c r="A120" s="20" t="e">
        <f t="shared" si="0"/>
        <v>#REF!</v>
      </c>
      <c r="B120" s="21" t="s">
        <v>170</v>
      </c>
      <c r="C120" s="21" t="s">
        <v>172</v>
      </c>
      <c r="D120" s="23" t="s">
        <v>13</v>
      </c>
      <c r="E120" s="17" t="s">
        <v>16</v>
      </c>
      <c r="F120" s="18" t="s">
        <v>14</v>
      </c>
      <c r="G120" s="21"/>
      <c r="H120" s="21"/>
      <c r="I120" s="21"/>
      <c r="J120" s="21"/>
      <c r="K120" s="21"/>
      <c r="L120" s="24"/>
    </row>
    <row r="121" spans="1:12" ht="12.75" customHeight="1" x14ac:dyDescent="0.3">
      <c r="A121" s="34" t="e">
        <f t="shared" si="0"/>
        <v>#REF!</v>
      </c>
      <c r="B121" s="35" t="s">
        <v>173</v>
      </c>
      <c r="C121" s="35" t="s">
        <v>174</v>
      </c>
      <c r="D121" s="36" t="s">
        <v>13</v>
      </c>
      <c r="E121" s="18" t="s">
        <v>14</v>
      </c>
      <c r="F121" s="37" t="s">
        <v>118</v>
      </c>
      <c r="G121" s="21"/>
      <c r="H121" s="21"/>
      <c r="I121" s="21"/>
      <c r="J121" s="21"/>
      <c r="K121" s="21"/>
      <c r="L121" s="24"/>
    </row>
    <row r="122" spans="1:12" ht="12.75" customHeight="1" x14ac:dyDescent="0.3">
      <c r="A122" s="34" t="e">
        <f t="shared" si="0"/>
        <v>#REF!</v>
      </c>
      <c r="B122" s="35" t="s">
        <v>175</v>
      </c>
      <c r="C122" s="35" t="s">
        <v>176</v>
      </c>
      <c r="D122" s="36" t="s">
        <v>13</v>
      </c>
      <c r="E122" s="18" t="s">
        <v>14</v>
      </c>
      <c r="F122" s="37" t="s">
        <v>118</v>
      </c>
      <c r="G122" s="21"/>
      <c r="H122" s="21"/>
      <c r="I122" s="21"/>
      <c r="J122" s="21"/>
      <c r="K122" s="21"/>
      <c r="L122" s="24"/>
    </row>
    <row r="123" spans="1:12" ht="12.75" customHeight="1" x14ac:dyDescent="0.3">
      <c r="A123" s="30" t="e">
        <f t="shared" si="0"/>
        <v>#REF!</v>
      </c>
      <c r="B123" s="21" t="s">
        <v>177</v>
      </c>
      <c r="C123" s="21" t="s">
        <v>178</v>
      </c>
      <c r="D123" s="23" t="s">
        <v>13</v>
      </c>
      <c r="E123" s="18" t="s">
        <v>14</v>
      </c>
      <c r="F123" s="18" t="s">
        <v>14</v>
      </c>
      <c r="G123" s="21"/>
      <c r="H123" s="21"/>
      <c r="I123" s="21"/>
      <c r="J123" s="21"/>
      <c r="K123" s="21"/>
      <c r="L123" s="24"/>
    </row>
    <row r="124" spans="1:12" ht="12.75" customHeight="1" x14ac:dyDescent="0.3">
      <c r="A124" s="20" t="e">
        <f t="shared" si="0"/>
        <v>#REF!</v>
      </c>
      <c r="B124" s="21" t="s">
        <v>179</v>
      </c>
      <c r="C124" s="21" t="s">
        <v>180</v>
      </c>
      <c r="D124" s="23" t="s">
        <v>13</v>
      </c>
      <c r="E124" s="17" t="s">
        <v>16</v>
      </c>
      <c r="F124" s="18" t="s">
        <v>14</v>
      </c>
      <c r="G124" s="21"/>
      <c r="H124" s="21"/>
      <c r="I124" s="21"/>
      <c r="J124" s="21"/>
      <c r="K124" s="21"/>
      <c r="L124" s="24"/>
    </row>
    <row r="125" spans="1:12" ht="12.75" customHeight="1" x14ac:dyDescent="0.3">
      <c r="A125" s="30" t="e">
        <f t="shared" si="0"/>
        <v>#REF!</v>
      </c>
      <c r="B125" s="21" t="s">
        <v>181</v>
      </c>
      <c r="C125" s="21" t="s">
        <v>182</v>
      </c>
      <c r="D125" s="23" t="s">
        <v>13</v>
      </c>
      <c r="E125" s="18" t="s">
        <v>14</v>
      </c>
      <c r="F125" s="18" t="s">
        <v>14</v>
      </c>
      <c r="G125" s="21"/>
      <c r="H125" s="21"/>
      <c r="I125" s="21"/>
      <c r="J125" s="21"/>
      <c r="K125" s="21"/>
      <c r="L125" s="24"/>
    </row>
    <row r="126" spans="1:12" ht="12.75" customHeight="1" x14ac:dyDescent="0.3">
      <c r="A126" s="20" t="e">
        <f t="shared" si="0"/>
        <v>#REF!</v>
      </c>
      <c r="B126" s="21" t="s">
        <v>183</v>
      </c>
      <c r="C126" s="21" t="s">
        <v>184</v>
      </c>
      <c r="D126" s="23" t="s">
        <v>13</v>
      </c>
      <c r="E126" s="17" t="s">
        <v>16</v>
      </c>
      <c r="F126" s="18" t="s">
        <v>14</v>
      </c>
      <c r="G126" s="21"/>
      <c r="H126" s="21"/>
      <c r="I126" s="21"/>
      <c r="J126" s="21"/>
      <c r="K126" s="21"/>
      <c r="L126" s="24"/>
    </row>
    <row r="127" spans="1:12" ht="12.75" customHeight="1" x14ac:dyDescent="0.3">
      <c r="A127" s="20" t="e">
        <f t="shared" si="0"/>
        <v>#REF!</v>
      </c>
      <c r="B127" s="21" t="s">
        <v>185</v>
      </c>
      <c r="C127" s="21" t="s">
        <v>186</v>
      </c>
      <c r="D127" s="23" t="s">
        <v>13</v>
      </c>
      <c r="E127" s="17" t="s">
        <v>16</v>
      </c>
      <c r="F127" s="18" t="s">
        <v>14</v>
      </c>
      <c r="G127" s="21"/>
      <c r="H127" s="21"/>
      <c r="I127" s="21"/>
      <c r="J127" s="21"/>
      <c r="K127" s="21"/>
      <c r="L127" s="24"/>
    </row>
    <row r="128" spans="1:12" ht="12.75" customHeight="1" x14ac:dyDescent="0.3">
      <c r="A128" s="30" t="e">
        <f t="shared" si="0"/>
        <v>#REF!</v>
      </c>
      <c r="B128" s="21" t="s">
        <v>187</v>
      </c>
      <c r="C128" s="21" t="s">
        <v>188</v>
      </c>
      <c r="D128" s="23" t="s">
        <v>13</v>
      </c>
      <c r="E128" s="18" t="s">
        <v>14</v>
      </c>
      <c r="F128" s="18" t="s">
        <v>14</v>
      </c>
      <c r="G128" s="21"/>
      <c r="H128" s="21"/>
      <c r="I128" s="21"/>
      <c r="J128" s="21"/>
      <c r="K128" s="21"/>
      <c r="L128" s="24"/>
    </row>
    <row r="129" spans="1:12" ht="12.75" customHeight="1" x14ac:dyDescent="0.3">
      <c r="A129" s="20" t="e">
        <f t="shared" si="0"/>
        <v>#REF!</v>
      </c>
      <c r="B129" s="21" t="s">
        <v>189</v>
      </c>
      <c r="C129" s="21" t="s">
        <v>190</v>
      </c>
      <c r="D129" s="23" t="s">
        <v>13</v>
      </c>
      <c r="E129" s="17" t="s">
        <v>16</v>
      </c>
      <c r="F129" s="18" t="s">
        <v>14</v>
      </c>
      <c r="G129" s="21"/>
      <c r="H129" s="21"/>
      <c r="I129" s="21"/>
      <c r="J129" s="21"/>
      <c r="K129" s="21"/>
      <c r="L129" s="24"/>
    </row>
    <row r="130" spans="1:12" ht="12.75" customHeight="1" x14ac:dyDescent="0.3">
      <c r="A130" s="20" t="e">
        <f t="shared" si="0"/>
        <v>#REF!</v>
      </c>
      <c r="B130" s="21" t="s">
        <v>189</v>
      </c>
      <c r="C130" s="21" t="s">
        <v>191</v>
      </c>
      <c r="D130" s="23" t="s">
        <v>13</v>
      </c>
      <c r="E130" s="17" t="s">
        <v>16</v>
      </c>
      <c r="F130" s="18" t="s">
        <v>14</v>
      </c>
      <c r="G130" s="21"/>
      <c r="H130" s="21"/>
      <c r="I130" s="21"/>
      <c r="J130" s="21"/>
      <c r="K130" s="21"/>
      <c r="L130" s="24"/>
    </row>
    <row r="131" spans="1:12" ht="12.75" customHeight="1" x14ac:dyDescent="0.3">
      <c r="A131" s="20" t="e">
        <f t="shared" si="0"/>
        <v>#REF!</v>
      </c>
      <c r="B131" s="21" t="s">
        <v>192</v>
      </c>
      <c r="C131" s="21" t="s">
        <v>193</v>
      </c>
      <c r="D131" s="23" t="s">
        <v>13</v>
      </c>
      <c r="E131" s="17" t="s">
        <v>16</v>
      </c>
      <c r="F131" s="18" t="s">
        <v>14</v>
      </c>
      <c r="G131" s="21"/>
      <c r="H131" s="21"/>
      <c r="I131" s="21"/>
      <c r="J131" s="21"/>
      <c r="K131" s="21"/>
      <c r="L131" s="24"/>
    </row>
    <row r="132" spans="1:12" ht="12.75" customHeight="1" x14ac:dyDescent="0.3">
      <c r="A132" s="30" t="e">
        <f t="shared" si="0"/>
        <v>#REF!</v>
      </c>
      <c r="B132" s="21" t="s">
        <v>194</v>
      </c>
      <c r="C132" s="21" t="s">
        <v>195</v>
      </c>
      <c r="D132" s="23" t="s">
        <v>13</v>
      </c>
      <c r="E132" s="18" t="s">
        <v>14</v>
      </c>
      <c r="F132" s="18" t="s">
        <v>14</v>
      </c>
      <c r="G132" s="21"/>
      <c r="H132" s="21"/>
      <c r="I132" s="21"/>
      <c r="J132" s="21"/>
      <c r="K132" s="21"/>
      <c r="L132" s="24"/>
    </row>
    <row r="133" spans="1:12" ht="12.75" customHeight="1" x14ac:dyDescent="0.3">
      <c r="A133" s="20" t="e">
        <f t="shared" si="0"/>
        <v>#REF!</v>
      </c>
      <c r="B133" s="21" t="s">
        <v>196</v>
      </c>
      <c r="C133" s="21" t="s">
        <v>197</v>
      </c>
      <c r="D133" s="23" t="s">
        <v>13</v>
      </c>
      <c r="E133" s="17" t="s">
        <v>16</v>
      </c>
      <c r="F133" s="18" t="s">
        <v>14</v>
      </c>
      <c r="G133" s="21"/>
      <c r="H133" s="21"/>
      <c r="I133" s="21"/>
      <c r="J133" s="21"/>
      <c r="K133" s="21"/>
      <c r="L133" s="24"/>
    </row>
    <row r="134" spans="1:12" ht="12.75" customHeight="1" x14ac:dyDescent="0.3">
      <c r="A134" s="20" t="e">
        <f t="shared" si="0"/>
        <v>#REF!</v>
      </c>
      <c r="B134" s="21" t="s">
        <v>196</v>
      </c>
      <c r="C134" s="21" t="s">
        <v>198</v>
      </c>
      <c r="D134" s="23" t="s">
        <v>13</v>
      </c>
      <c r="E134" s="17" t="s">
        <v>16</v>
      </c>
      <c r="F134" s="18" t="s">
        <v>14</v>
      </c>
      <c r="G134" s="21"/>
      <c r="H134" s="21"/>
      <c r="I134" s="21"/>
      <c r="J134" s="21"/>
      <c r="K134" s="21"/>
      <c r="L134" s="24"/>
    </row>
    <row r="135" spans="1:12" ht="13.5" customHeight="1" x14ac:dyDescent="0.3">
      <c r="A135" s="20" t="e">
        <f t="shared" si="0"/>
        <v>#REF!</v>
      </c>
      <c r="B135" s="21" t="s">
        <v>199</v>
      </c>
      <c r="C135" s="21" t="s">
        <v>200</v>
      </c>
      <c r="D135" s="23" t="s">
        <v>13</v>
      </c>
      <c r="E135" s="17" t="s">
        <v>16</v>
      </c>
      <c r="F135" s="18" t="s">
        <v>14</v>
      </c>
      <c r="G135" s="21"/>
      <c r="H135" s="21"/>
      <c r="I135" s="21"/>
      <c r="J135" s="21"/>
      <c r="K135" s="21"/>
      <c r="L135" s="38"/>
    </row>
    <row r="136" spans="1:12" ht="13.5" customHeight="1" x14ac:dyDescent="0.3">
      <c r="A136" s="51" t="s">
        <v>201</v>
      </c>
      <c r="B136" s="52"/>
      <c r="C136" s="52"/>
      <c r="D136" s="52"/>
      <c r="E136" s="52"/>
      <c r="F136" s="53"/>
      <c r="G136" s="39">
        <f t="shared" ref="G136:L136" si="1">SUM(G4:G135)</f>
        <v>0</v>
      </c>
      <c r="H136" s="39">
        <f t="shared" si="1"/>
        <v>0</v>
      </c>
      <c r="I136" s="39">
        <f t="shared" si="1"/>
        <v>0</v>
      </c>
      <c r="J136" s="39">
        <f t="shared" si="1"/>
        <v>0</v>
      </c>
      <c r="K136" s="39">
        <f t="shared" si="1"/>
        <v>0</v>
      </c>
      <c r="L136" s="39">
        <f t="shared" si="1"/>
        <v>0</v>
      </c>
    </row>
    <row r="137" spans="1:12" ht="12.75" customHeight="1" x14ac:dyDescent="0.3">
      <c r="A137" s="40" t="s">
        <v>202</v>
      </c>
      <c r="B137" s="41" t="s">
        <v>203</v>
      </c>
      <c r="C137" s="40"/>
      <c r="D137" s="42"/>
      <c r="E137" s="42"/>
      <c r="F137" s="42"/>
      <c r="G137"/>
      <c r="H137"/>
      <c r="I137"/>
      <c r="J137"/>
    </row>
    <row r="138" spans="1:12" ht="12.75" customHeight="1" x14ac:dyDescent="0.3">
      <c r="A138" s="43"/>
      <c r="B138" s="44" t="s">
        <v>204</v>
      </c>
      <c r="C138" s="43"/>
      <c r="D138"/>
      <c r="E138"/>
      <c r="F138"/>
      <c r="G138"/>
      <c r="H138"/>
      <c r="I138"/>
      <c r="J138"/>
    </row>
    <row r="140" spans="1:12" ht="12.75" customHeight="1" x14ac:dyDescent="0.3">
      <c r="A140" s="47"/>
      <c r="B140" s="48" t="s">
        <v>205</v>
      </c>
    </row>
    <row r="142" spans="1:12" ht="12.75" customHeight="1" x14ac:dyDescent="0.3">
      <c r="B142" s="46" t="s">
        <v>206</v>
      </c>
      <c r="C142" s="21"/>
      <c r="D142" s="21"/>
    </row>
    <row r="143" spans="1:12" ht="12.75" customHeight="1" x14ac:dyDescent="0.3">
      <c r="B143" s="46" t="s">
        <v>207</v>
      </c>
      <c r="C143" s="21"/>
      <c r="D143" s="21"/>
    </row>
    <row r="144" spans="1:12" ht="12.75" customHeight="1" x14ac:dyDescent="0.3">
      <c r="B144" s="46" t="s">
        <v>208</v>
      </c>
      <c r="C144" s="21"/>
      <c r="D144" s="46" t="s">
        <v>209</v>
      </c>
    </row>
    <row r="145" spans="2:4" ht="12.75" customHeight="1" x14ac:dyDescent="0.3">
      <c r="B145" s="46" t="s">
        <v>210</v>
      </c>
      <c r="C145" s="21"/>
      <c r="D145" s="21"/>
    </row>
    <row r="146" spans="2:4" ht="12.75" customHeight="1" x14ac:dyDescent="0.3">
      <c r="B146" s="46" t="s">
        <v>211</v>
      </c>
      <c r="C146" s="21"/>
      <c r="D146" s="46" t="s">
        <v>64</v>
      </c>
    </row>
    <row r="147" spans="2:4" ht="12.75" customHeight="1" x14ac:dyDescent="0.3">
      <c r="B147" s="49" t="s">
        <v>212</v>
      </c>
      <c r="C147" s="21"/>
      <c r="D147" s="46" t="s">
        <v>213</v>
      </c>
    </row>
    <row r="148" spans="2:4" ht="12.75" customHeight="1" x14ac:dyDescent="0.3">
      <c r="B148" s="46" t="s">
        <v>214</v>
      </c>
      <c r="C148" s="21"/>
      <c r="D148" s="46" t="s">
        <v>215</v>
      </c>
    </row>
    <row r="149" spans="2:4" ht="12.75" customHeight="1" x14ac:dyDescent="0.3">
      <c r="B149" s="46" t="s">
        <v>216</v>
      </c>
      <c r="C149" s="21"/>
      <c r="D149" s="46" t="s">
        <v>217</v>
      </c>
    </row>
    <row r="150" spans="2:4" ht="12.75" customHeight="1" x14ac:dyDescent="0.3">
      <c r="B150" s="46" t="s">
        <v>218</v>
      </c>
      <c r="C150" s="21"/>
      <c r="D150" s="46" t="s">
        <v>219</v>
      </c>
    </row>
    <row r="151" spans="2:4" ht="12.75" customHeight="1" x14ac:dyDescent="0.3">
      <c r="B151" s="46" t="s">
        <v>218</v>
      </c>
      <c r="C151" s="21"/>
      <c r="D151" s="46" t="s">
        <v>220</v>
      </c>
    </row>
    <row r="152" spans="2:4" ht="12.75" customHeight="1" x14ac:dyDescent="0.3">
      <c r="B152" s="46" t="s">
        <v>218</v>
      </c>
      <c r="C152" s="21"/>
      <c r="D152" s="46" t="s">
        <v>221</v>
      </c>
    </row>
    <row r="153" spans="2:4" ht="12.75" customHeight="1" x14ac:dyDescent="0.3">
      <c r="B153" s="46" t="s">
        <v>222</v>
      </c>
      <c r="C153" s="21"/>
      <c r="D153" s="46" t="s">
        <v>223</v>
      </c>
    </row>
    <row r="154" spans="2:4" ht="12.75" customHeight="1" x14ac:dyDescent="0.3">
      <c r="B154" s="46" t="s">
        <v>222</v>
      </c>
      <c r="C154" s="21"/>
      <c r="D154" s="46" t="s">
        <v>224</v>
      </c>
    </row>
    <row r="155" spans="2:4" ht="12.75" customHeight="1" x14ac:dyDescent="0.3">
      <c r="B155" s="46" t="s">
        <v>225</v>
      </c>
      <c r="C155" s="21"/>
      <c r="D155" s="46" t="s">
        <v>226</v>
      </c>
    </row>
    <row r="156" spans="2:4" ht="12.75" customHeight="1" x14ac:dyDescent="0.3">
      <c r="B156" s="46" t="s">
        <v>227</v>
      </c>
      <c r="C156" s="21"/>
      <c r="D156" s="46" t="s">
        <v>228</v>
      </c>
    </row>
    <row r="157" spans="2:4" ht="12.75" customHeight="1" x14ac:dyDescent="0.3">
      <c r="B157" s="46" t="s">
        <v>227</v>
      </c>
      <c r="C157" s="21"/>
      <c r="D157" s="46" t="s">
        <v>229</v>
      </c>
    </row>
    <row r="158" spans="2:4" ht="12.75" customHeight="1" x14ac:dyDescent="0.3">
      <c r="B158" s="46" t="s">
        <v>230</v>
      </c>
      <c r="C158" s="21"/>
      <c r="D158" s="46" t="s">
        <v>231</v>
      </c>
    </row>
    <row r="159" spans="2:4" ht="12.75" customHeight="1" x14ac:dyDescent="0.3">
      <c r="B159" s="46" t="s">
        <v>232</v>
      </c>
      <c r="C159" s="21"/>
      <c r="D159" s="46" t="s">
        <v>233</v>
      </c>
    </row>
    <row r="160" spans="2:4" ht="12.75" customHeight="1" x14ac:dyDescent="0.3">
      <c r="B160" s="46" t="s">
        <v>234</v>
      </c>
      <c r="C160" s="21"/>
      <c r="D160" s="46" t="s">
        <v>235</v>
      </c>
    </row>
    <row r="161" spans="2:4" ht="12.75" customHeight="1" x14ac:dyDescent="0.3">
      <c r="B161" s="46" t="s">
        <v>236</v>
      </c>
      <c r="C161" s="21"/>
      <c r="D161" s="46" t="s">
        <v>237</v>
      </c>
    </row>
    <row r="162" spans="2:4" ht="12.75" customHeight="1" x14ac:dyDescent="0.3">
      <c r="B162" s="46" t="s">
        <v>238</v>
      </c>
      <c r="C162" s="21"/>
      <c r="D162" s="46" t="s">
        <v>239</v>
      </c>
    </row>
  </sheetData>
  <mergeCells count="2">
    <mergeCell ref="A1:J1"/>
    <mergeCell ref="A136:F136"/>
  </mergeCells>
  <printOptions gridLines="1" gridLinesSet="0"/>
  <pageMargins left="0.74791700000000005" right="0.74791700000000005" top="0.98402800000000012" bottom="0.98402800000000012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1" workbookViewId="0"/>
  </sheetViews>
  <sheetFormatPr defaultColWidth="8" defaultRowHeight="12.75" customHeight="1" x14ac:dyDescent="0.3"/>
  <sheetData/>
  <printOptions gridLines="1" gridLinesSet="0"/>
  <pageMargins left="0.74791700000000005" right="0.74791700000000005" top="0.98402800000000012" bottom="0.98402800000000012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Havířov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Pavlína</dc:creator>
  <cp:lastModifiedBy>JUDr. Rita Kubicová</cp:lastModifiedBy>
  <cp:lastPrinted>2021-02-08T07:43:29Z</cp:lastPrinted>
  <dcterms:created xsi:type="dcterms:W3CDTF">2021-02-09T11:21:41Z</dcterms:created>
  <dcterms:modified xsi:type="dcterms:W3CDTF">2021-03-19T15:18:56Z</dcterms:modified>
</cp:coreProperties>
</file>