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701"/>
  <workbookPr codeName="ThisWorkbook"/>
  <bookViews>
    <workbookView xWindow="65416" yWindow="65416" windowWidth="29040" windowHeight="15840" activeTab="0"/>
  </bookViews>
  <sheets>
    <sheet name="Kalkulace" sheetId="1" r:id="rId1"/>
  </sheets>
  <definedNames>
    <definedName name="Anička">#REF!</definedName>
    <definedName name="Dobrá">#REF!</definedName>
    <definedName name="importEP">#REF!</definedName>
    <definedName name="kalk_atyp">#REF!</definedName>
    <definedName name="Klinika">#REF!</definedName>
    <definedName name="koef">#REF!</definedName>
    <definedName name="LD">#REF!</definedName>
    <definedName name="new">#REF!</definedName>
    <definedName name="_xlnm.Print_Area" localSheetId="0">'Kalkulace'!$A$1:$K$16</definedName>
    <definedName name="Odry">#REF!</definedName>
    <definedName name="XXXXX">#REF!</definedName>
  </definedNames>
  <calcPr calcId="191029"/>
  <extLst/>
</workbook>
</file>

<file path=xl/sharedStrings.xml><?xml version="1.0" encoding="utf-8"?>
<sst xmlns="http://schemas.openxmlformats.org/spreadsheetml/2006/main" count="52" uniqueCount="40">
  <si>
    <t>Celkem
vč. DPH</t>
  </si>
  <si>
    <t>P.č.</t>
  </si>
  <si>
    <t>Označ.</t>
  </si>
  <si>
    <t>Popis</t>
  </si>
  <si>
    <t>ks</t>
  </si>
  <si>
    <t>Cena/ks
bez DPH</t>
  </si>
  <si>
    <t>Celkem
bez DPH</t>
  </si>
  <si>
    <t>DPH
v %</t>
  </si>
  <si>
    <t>Celkem</t>
  </si>
  <si>
    <t>Mj</t>
  </si>
  <si>
    <t>Kontejnery na sterilní materiál a na sterilní nástroje</t>
  </si>
  <si>
    <t>KON VENT.  A</t>
  </si>
  <si>
    <t>KON VENT.  B</t>
  </si>
  <si>
    <t>KON VENT.  C</t>
  </si>
  <si>
    <t>KON VENT.  D</t>
  </si>
  <si>
    <t>KON VENT.  E</t>
  </si>
  <si>
    <t>KON VENT.  F</t>
  </si>
  <si>
    <t>MINI kont.</t>
  </si>
  <si>
    <t>1.</t>
  </si>
  <si>
    <t>2.</t>
  </si>
  <si>
    <t>3.</t>
  </si>
  <si>
    <t>4.</t>
  </si>
  <si>
    <t>5.</t>
  </si>
  <si>
    <t>6.</t>
  </si>
  <si>
    <t>7.</t>
  </si>
  <si>
    <t>Rozměr</t>
  </si>
  <si>
    <t>Kontejner ventilový, AS</t>
  </si>
  <si>
    <t xml:space="preserve">Rozpočet    </t>
  </si>
  <si>
    <t>Kontejnery na sterilní materiál a sterilní nástroje</t>
  </si>
  <si>
    <t>Název výrobce, typové označení</t>
  </si>
  <si>
    <t>Účastník údaje doplní pouze do sloupců "Název výrobce, typové označení" a "Cena/ks bez DPH" - ostatní buňky nesmí upravovat.</t>
  </si>
  <si>
    <t>(460-465)x(280-300)x(105-110) mm</t>
  </si>
  <si>
    <t>(460-465)x(280-300)x(155-160) mm</t>
  </si>
  <si>
    <t>(285-320)x(185-186)x(122-135) mm</t>
  </si>
  <si>
    <t>D.Š.V.</t>
  </si>
  <si>
    <t>(280-300)x(280-300)x(130-135) mm</t>
  </si>
  <si>
    <t>(580-600)x(280-300)x(105-115) mm</t>
  </si>
  <si>
    <t>(580-600)x(280-300)x(155-160) mm</t>
  </si>
  <si>
    <t>(580-600)x(280-300x(205-210) mm</t>
  </si>
  <si>
    <t xml:space="preserve">Mini kontejner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</si>
</sst>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Kč&quot;"/>
  </numFmts>
  <fonts count="28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ck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2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18" borderId="6" applyNumberFormat="0" applyFont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64" fontId="3" fillId="0" borderId="0" xfId="0" applyNumberFormat="1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0" fontId="4" fillId="0" borderId="0" xfId="0" applyFont="1" applyAlignment="1">
      <alignment horizontal="right" vertical="top"/>
    </xf>
    <xf numFmtId="164" fontId="4" fillId="0" borderId="0" xfId="0" applyNumberFormat="1" applyFont="1" applyFill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vertical="top"/>
    </xf>
    <xf numFmtId="0" fontId="2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vertical="center"/>
    </xf>
    <xf numFmtId="164" fontId="4" fillId="24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vertical="top"/>
    </xf>
    <xf numFmtId="0" fontId="3" fillId="0" borderId="11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164" fontId="3" fillId="0" borderId="11" xfId="0" applyNumberFormat="1" applyFont="1" applyBorder="1" applyAlignment="1">
      <alignment vertical="top"/>
    </xf>
    <xf numFmtId="0" fontId="26" fillId="0" borderId="0" xfId="0" applyFont="1" applyAlignment="1">
      <alignment vertical="top"/>
    </xf>
    <xf numFmtId="164" fontId="4" fillId="0" borderId="11" xfId="0" applyNumberFormat="1" applyFont="1" applyFill="1" applyBorder="1" applyAlignment="1">
      <alignment vertical="top"/>
    </xf>
    <xf numFmtId="164" fontId="3" fillId="25" borderId="11" xfId="0" applyNumberFormat="1" applyFont="1" applyFill="1" applyBorder="1" applyAlignment="1">
      <alignment vertical="top"/>
    </xf>
    <xf numFmtId="0" fontId="3" fillId="25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right" vertical="top"/>
    </xf>
    <xf numFmtId="0" fontId="27" fillId="0" borderId="13" xfId="0" applyFont="1" applyBorder="1" applyAlignment="1">
      <alignment horizontal="right" vertical="top"/>
    </xf>
    <xf numFmtId="0" fontId="27" fillId="0" borderId="14" xfId="0" applyFont="1" applyBorder="1" applyAlignment="1">
      <alignment horizontal="right" vertical="top"/>
    </xf>
    <xf numFmtId="0" fontId="3" fillId="25" borderId="15" xfId="0" applyFont="1" applyFill="1" applyBorder="1" applyAlignment="1">
      <alignment horizontal="center" vertical="top"/>
    </xf>
  </cellXfs>
  <cellStyles count="9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Špatně" xfId="39"/>
    <cellStyle name="Kontrolní buňka" xfId="40"/>
    <cellStyle name="Měna 2 2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 5" xfId="51"/>
    <cellStyle name="Normální 6" xfId="52"/>
    <cellStyle name="Poznámka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  <cellStyle name="Měna 2 2 2" xfId="67"/>
    <cellStyle name="Měna 2" xfId="68"/>
    <cellStyle name="Normální 3 2" xfId="69"/>
    <cellStyle name="Normální 4 2" xfId="70"/>
    <cellStyle name="Normální 5 2" xfId="71"/>
    <cellStyle name="Normální 6 2" xfId="72"/>
    <cellStyle name="Čárka 2" xfId="73"/>
    <cellStyle name="Měna 2 2 3" xfId="74"/>
    <cellStyle name="Normální 3 3" xfId="75"/>
    <cellStyle name="Normální 4 3" xfId="76"/>
    <cellStyle name="Normální 5 3" xfId="77"/>
    <cellStyle name="Normální 6 3" xfId="78"/>
    <cellStyle name="Měna 2 2 2 2" xfId="79"/>
    <cellStyle name="Měna 2 3" xfId="80"/>
    <cellStyle name="Normální 3 2 2" xfId="81"/>
    <cellStyle name="Normální 4 2 2" xfId="82"/>
    <cellStyle name="Normální 5 2 2" xfId="83"/>
    <cellStyle name="Normální 6 2 2" xfId="84"/>
    <cellStyle name="Čárka 2 2" xfId="85"/>
    <cellStyle name="Měna 2 2 4" xfId="86"/>
    <cellStyle name="Normální 3 4" xfId="87"/>
    <cellStyle name="Normální 4 4" xfId="88"/>
    <cellStyle name="Normální 5 4" xfId="89"/>
    <cellStyle name="Normální 6 4" xfId="90"/>
    <cellStyle name="Měna 2 2 2 3" xfId="91"/>
    <cellStyle name="Měna 2 4" xfId="92"/>
    <cellStyle name="Normální 3 2 3" xfId="93"/>
    <cellStyle name="Normální 4 2 3" xfId="94"/>
    <cellStyle name="Normální 5 2 3" xfId="95"/>
    <cellStyle name="Normální 6 2 3" xfId="96"/>
    <cellStyle name="Čárka 2 3" xfId="97"/>
    <cellStyle name="Měna 2 2 3 2" xfId="98"/>
    <cellStyle name="Normální 3 3 2" xfId="99"/>
    <cellStyle name="Normální 4 3 2" xfId="100"/>
    <cellStyle name="Normální 5 3 2" xfId="101"/>
    <cellStyle name="Normální 6 3 2" xfId="102"/>
    <cellStyle name="Měna 2 2 2 2 2" xfId="103"/>
    <cellStyle name="Měna 2 3 2" xfId="104"/>
    <cellStyle name="Normální 3 2 2 2" xfId="105"/>
    <cellStyle name="Normální 4 2 2 2" xfId="106"/>
    <cellStyle name="Normální 5 2 2 2" xfId="107"/>
    <cellStyle name="Normální 6 2 2 2" xfId="108"/>
    <cellStyle name="Čárka 2 2 2" xfId="109"/>
  </cellStyles>
  <dxfs count="1">
    <dxf>
      <font>
        <strike val="0"/>
      </font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S25"/>
  <sheetViews>
    <sheetView tabSelected="1" zoomScale="120" zoomScaleNormal="120" workbookViewId="0" topLeftCell="A1">
      <selection activeCell="A14" sqref="A14:E14"/>
    </sheetView>
  </sheetViews>
  <sheetFormatPr defaultColWidth="9.125" defaultRowHeight="12.75"/>
  <cols>
    <col min="1" max="1" width="4.875" style="4" customWidth="1"/>
    <col min="2" max="2" width="18.375" style="13" customWidth="1"/>
    <col min="3" max="4" width="38.00390625" style="4" customWidth="1"/>
    <col min="5" max="5" width="22.00390625" style="4" customWidth="1"/>
    <col min="6" max="6" width="5.75390625" style="4" customWidth="1"/>
    <col min="7" max="7" width="5.375" style="5" customWidth="1"/>
    <col min="8" max="8" width="13.625" style="8" customWidth="1"/>
    <col min="9" max="9" width="17.00390625" style="4" customWidth="1"/>
    <col min="10" max="10" width="15.625" style="4" customWidth="1"/>
    <col min="11" max="11" width="6.00390625" style="5" customWidth="1"/>
    <col min="12" max="12" width="4.25390625" style="4" customWidth="1"/>
    <col min="13" max="13" width="15.375" style="4" customWidth="1"/>
    <col min="14" max="14" width="23.125" style="4" customWidth="1"/>
    <col min="15" max="15" width="8.75390625" style="4" bestFit="1" customWidth="1"/>
    <col min="16" max="16" width="9.875" style="4" customWidth="1"/>
    <col min="17" max="17" width="24.25390625" style="4" customWidth="1"/>
    <col min="18" max="18" width="8.75390625" style="4" bestFit="1" customWidth="1"/>
    <col min="19" max="19" width="8.75390625" style="12" bestFit="1" customWidth="1"/>
    <col min="20" max="16384" width="9.125" style="4" customWidth="1"/>
  </cols>
  <sheetData>
    <row r="1" spans="1:19" s="3" customFormat="1" ht="20.25">
      <c r="A1" s="6" t="s">
        <v>27</v>
      </c>
      <c r="B1" s="14"/>
      <c r="F1" s="16"/>
      <c r="K1" s="2"/>
      <c r="M1" s="18"/>
      <c r="N1" s="18"/>
      <c r="O1" s="18"/>
      <c r="P1" s="18"/>
      <c r="Q1" s="18"/>
      <c r="R1" s="18"/>
      <c r="S1" s="18"/>
    </row>
    <row r="2" spans="1:19" s="3" customFormat="1" ht="20.25">
      <c r="A2" s="6"/>
      <c r="B2" s="14"/>
      <c r="F2" s="17"/>
      <c r="G2" s="2"/>
      <c r="H2" s="7"/>
      <c r="M2" s="19"/>
      <c r="N2" s="19"/>
      <c r="O2" s="19"/>
      <c r="P2" s="19"/>
      <c r="Q2" s="19"/>
      <c r="R2" s="19"/>
      <c r="S2" s="19"/>
    </row>
    <row r="3" spans="1:19" s="3" customFormat="1" ht="20.25">
      <c r="A3" s="37" t="s">
        <v>28</v>
      </c>
      <c r="B3" s="14"/>
      <c r="G3" s="2"/>
      <c r="H3" s="7"/>
      <c r="K3" s="9"/>
      <c r="M3" s="18"/>
      <c r="N3" s="18"/>
      <c r="O3" s="18"/>
      <c r="P3" s="18"/>
      <c r="Q3" s="18"/>
      <c r="R3" s="18"/>
      <c r="S3" s="18"/>
    </row>
    <row r="4" spans="1:19" s="3" customFormat="1" ht="12.75">
      <c r="A4" s="1"/>
      <c r="B4" s="15"/>
      <c r="C4" s="1"/>
      <c r="D4" s="1"/>
      <c r="E4" s="1"/>
      <c r="F4" s="1"/>
      <c r="G4" s="2"/>
      <c r="H4" s="10"/>
      <c r="K4" s="2"/>
      <c r="M4" s="18"/>
      <c r="N4" s="18"/>
      <c r="O4" s="18"/>
      <c r="P4" s="18"/>
      <c r="Q4" s="18"/>
      <c r="R4" s="18"/>
      <c r="S4" s="18"/>
    </row>
    <row r="5" spans="1:19" s="11" customFormat="1" ht="39" customHeight="1">
      <c r="A5" s="24" t="s">
        <v>1</v>
      </c>
      <c r="B5" s="24" t="s">
        <v>2</v>
      </c>
      <c r="C5" s="24" t="s">
        <v>3</v>
      </c>
      <c r="D5" s="27" t="s">
        <v>29</v>
      </c>
      <c r="E5" s="24" t="s">
        <v>25</v>
      </c>
      <c r="F5" s="25" t="s">
        <v>9</v>
      </c>
      <c r="G5" s="24" t="s">
        <v>4</v>
      </c>
      <c r="H5" s="26" t="s">
        <v>5</v>
      </c>
      <c r="I5" s="27" t="s">
        <v>6</v>
      </c>
      <c r="J5" s="27" t="s">
        <v>0</v>
      </c>
      <c r="K5" s="27" t="s">
        <v>7</v>
      </c>
      <c r="M5" s="20"/>
      <c r="N5" s="20"/>
      <c r="O5" s="20"/>
      <c r="P5" s="20"/>
      <c r="Q5" s="20"/>
      <c r="R5" s="21"/>
      <c r="S5" s="21"/>
    </row>
    <row r="6" spans="1:19" s="11" customFormat="1" ht="21.75" customHeight="1">
      <c r="A6" s="28"/>
      <c r="B6" s="28"/>
      <c r="C6" s="29" t="s">
        <v>10</v>
      </c>
      <c r="D6" s="29"/>
      <c r="E6" s="42" t="s">
        <v>34</v>
      </c>
      <c r="F6" s="28"/>
      <c r="G6" s="28"/>
      <c r="H6" s="30"/>
      <c r="I6" s="28"/>
      <c r="J6" s="28"/>
      <c r="K6" s="28"/>
      <c r="M6" s="20"/>
      <c r="N6" s="20"/>
      <c r="O6" s="20"/>
      <c r="P6" s="20"/>
      <c r="Q6" s="20"/>
      <c r="R6" s="21"/>
      <c r="S6" s="21"/>
    </row>
    <row r="7" spans="1:19" ht="31.5">
      <c r="A7" s="31" t="s">
        <v>18</v>
      </c>
      <c r="B7" s="32" t="s">
        <v>11</v>
      </c>
      <c r="C7" s="33" t="s">
        <v>26</v>
      </c>
      <c r="D7" s="40"/>
      <c r="E7" s="41" t="s">
        <v>35</v>
      </c>
      <c r="F7" s="34" t="s">
        <v>4</v>
      </c>
      <c r="G7" s="35">
        <v>19</v>
      </c>
      <c r="H7" s="39">
        <v>0</v>
      </c>
      <c r="I7" s="36">
        <f aca="true" t="shared" si="0" ref="I7:I13">H7*G7</f>
        <v>0</v>
      </c>
      <c r="J7" s="36">
        <f aca="true" t="shared" si="1" ref="J7">I7*(1+K7/100)</f>
        <v>0</v>
      </c>
      <c r="K7" s="31">
        <v>21</v>
      </c>
      <c r="M7" s="22"/>
      <c r="N7" s="23"/>
      <c r="O7" s="23"/>
      <c r="P7" s="23"/>
      <c r="Q7" s="23"/>
      <c r="R7" s="23"/>
      <c r="S7" s="23"/>
    </row>
    <row r="8" spans="1:19" ht="31.5">
      <c r="A8" s="31" t="s">
        <v>19</v>
      </c>
      <c r="B8" s="32" t="s">
        <v>12</v>
      </c>
      <c r="C8" s="33" t="s">
        <v>26</v>
      </c>
      <c r="D8" s="40"/>
      <c r="E8" s="41" t="s">
        <v>31</v>
      </c>
      <c r="F8" s="34" t="s">
        <v>4</v>
      </c>
      <c r="G8" s="35">
        <v>37</v>
      </c>
      <c r="H8" s="39">
        <v>0</v>
      </c>
      <c r="I8" s="36">
        <f t="shared" si="0"/>
        <v>0</v>
      </c>
      <c r="J8" s="36">
        <f aca="true" t="shared" si="2" ref="J8">I8*(1+K8/100)</f>
        <v>0</v>
      </c>
      <c r="K8" s="31">
        <v>21</v>
      </c>
      <c r="M8" s="22"/>
      <c r="N8" s="23"/>
      <c r="O8" s="23"/>
      <c r="P8" s="23"/>
      <c r="Q8" s="23"/>
      <c r="R8" s="23"/>
      <c r="S8" s="23"/>
    </row>
    <row r="9" spans="1:19" ht="31.5">
      <c r="A9" s="31" t="s">
        <v>20</v>
      </c>
      <c r="B9" s="32" t="s">
        <v>13</v>
      </c>
      <c r="C9" s="33" t="s">
        <v>26</v>
      </c>
      <c r="D9" s="40"/>
      <c r="E9" s="41" t="s">
        <v>32</v>
      </c>
      <c r="F9" s="34" t="s">
        <v>4</v>
      </c>
      <c r="G9" s="35">
        <v>8</v>
      </c>
      <c r="H9" s="39">
        <v>0</v>
      </c>
      <c r="I9" s="36">
        <f t="shared" si="0"/>
        <v>0</v>
      </c>
      <c r="J9" s="36">
        <f aca="true" t="shared" si="3" ref="J9:J13">I9*(1+K9/100)</f>
        <v>0</v>
      </c>
      <c r="K9" s="31">
        <v>21</v>
      </c>
      <c r="M9" s="22"/>
      <c r="N9" s="23"/>
      <c r="O9" s="23"/>
      <c r="P9" s="23"/>
      <c r="Q9" s="23"/>
      <c r="R9" s="23"/>
      <c r="S9" s="23"/>
    </row>
    <row r="10" spans="1:19" ht="31.5">
      <c r="A10" s="31" t="s">
        <v>21</v>
      </c>
      <c r="B10" s="32" t="s">
        <v>14</v>
      </c>
      <c r="C10" s="33" t="s">
        <v>26</v>
      </c>
      <c r="D10" s="40"/>
      <c r="E10" s="41" t="s">
        <v>36</v>
      </c>
      <c r="F10" s="34" t="s">
        <v>4</v>
      </c>
      <c r="G10" s="35">
        <v>16</v>
      </c>
      <c r="H10" s="39">
        <v>0</v>
      </c>
      <c r="I10" s="36">
        <f t="shared" si="0"/>
        <v>0</v>
      </c>
      <c r="J10" s="36">
        <f t="shared" si="3"/>
        <v>0</v>
      </c>
      <c r="K10" s="31">
        <v>21</v>
      </c>
      <c r="M10" s="22"/>
      <c r="N10" s="23"/>
      <c r="O10" s="23"/>
      <c r="P10" s="23"/>
      <c r="Q10" s="23"/>
      <c r="R10" s="23"/>
      <c r="S10" s="23"/>
    </row>
    <row r="11" spans="1:19" ht="31.5">
      <c r="A11" s="31" t="s">
        <v>22</v>
      </c>
      <c r="B11" s="32" t="s">
        <v>15</v>
      </c>
      <c r="C11" s="33" t="s">
        <v>26</v>
      </c>
      <c r="D11" s="40"/>
      <c r="E11" s="41" t="s">
        <v>37</v>
      </c>
      <c r="F11" s="34" t="s">
        <v>4</v>
      </c>
      <c r="G11" s="35">
        <v>23</v>
      </c>
      <c r="H11" s="39">
        <v>0</v>
      </c>
      <c r="I11" s="36">
        <f t="shared" si="0"/>
        <v>0</v>
      </c>
      <c r="J11" s="36">
        <f t="shared" si="3"/>
        <v>0</v>
      </c>
      <c r="K11" s="31">
        <v>21</v>
      </c>
      <c r="M11" s="22"/>
      <c r="N11" s="23"/>
      <c r="O11" s="23"/>
      <c r="P11" s="23"/>
      <c r="Q11" s="23"/>
      <c r="R11" s="23"/>
      <c r="S11" s="23"/>
    </row>
    <row r="12" spans="1:19" ht="31.5">
      <c r="A12" s="31" t="s">
        <v>23</v>
      </c>
      <c r="B12" s="32" t="s">
        <v>16</v>
      </c>
      <c r="C12" s="33" t="s">
        <v>26</v>
      </c>
      <c r="D12" s="40"/>
      <c r="E12" s="41" t="s">
        <v>38</v>
      </c>
      <c r="F12" s="34" t="s">
        <v>4</v>
      </c>
      <c r="G12" s="35">
        <v>2</v>
      </c>
      <c r="H12" s="39">
        <v>0</v>
      </c>
      <c r="I12" s="36">
        <f t="shared" si="0"/>
        <v>0</v>
      </c>
      <c r="J12" s="36">
        <f t="shared" si="3"/>
        <v>0</v>
      </c>
      <c r="K12" s="31">
        <v>21</v>
      </c>
      <c r="M12" s="22"/>
      <c r="N12" s="23"/>
      <c r="O12" s="23"/>
      <c r="P12" s="23"/>
      <c r="Q12" s="23"/>
      <c r="R12" s="23"/>
      <c r="S12" s="23"/>
    </row>
    <row r="13" spans="1:19" ht="31.5">
      <c r="A13" s="31" t="s">
        <v>24</v>
      </c>
      <c r="B13" s="32" t="s">
        <v>17</v>
      </c>
      <c r="C13" s="33" t="s">
        <v>39</v>
      </c>
      <c r="D13" s="40"/>
      <c r="E13" s="41" t="s">
        <v>33</v>
      </c>
      <c r="F13" s="34" t="s">
        <v>4</v>
      </c>
      <c r="G13" s="35">
        <v>19</v>
      </c>
      <c r="H13" s="39">
        <v>0</v>
      </c>
      <c r="I13" s="36">
        <f t="shared" si="0"/>
        <v>0</v>
      </c>
      <c r="J13" s="36">
        <f t="shared" si="3"/>
        <v>0</v>
      </c>
      <c r="K13" s="31">
        <v>21</v>
      </c>
      <c r="M13" s="22"/>
      <c r="N13" s="23"/>
      <c r="O13" s="23"/>
      <c r="P13" s="23"/>
      <c r="Q13" s="23"/>
      <c r="R13" s="23"/>
      <c r="S13" s="23"/>
    </row>
    <row r="14" spans="1:19" ht="12.75">
      <c r="A14" s="43" t="s">
        <v>8</v>
      </c>
      <c r="B14" s="44"/>
      <c r="C14" s="44"/>
      <c r="D14" s="44"/>
      <c r="E14" s="45"/>
      <c r="F14" s="33"/>
      <c r="G14" s="31"/>
      <c r="H14" s="38"/>
      <c r="I14" s="38">
        <f>SUM(I7:I13)</f>
        <v>0</v>
      </c>
      <c r="J14" s="38">
        <f>SUM(J7:J13)</f>
        <v>0</v>
      </c>
      <c r="K14" s="31"/>
      <c r="M14" s="23"/>
      <c r="N14" s="23"/>
      <c r="O14" s="23"/>
      <c r="P14" s="23"/>
      <c r="Q14" s="23"/>
      <c r="R14" s="23"/>
      <c r="S14" s="23"/>
    </row>
    <row r="15" spans="1:19" ht="12.75">
      <c r="A15" s="46" t="s">
        <v>30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M15" s="23"/>
      <c r="N15" s="23"/>
      <c r="O15" s="23"/>
      <c r="P15" s="23"/>
      <c r="Q15" s="23"/>
      <c r="R15" s="23"/>
      <c r="S15" s="23"/>
    </row>
    <row r="16" spans="13:19" ht="12.75">
      <c r="M16" s="23"/>
      <c r="N16" s="23"/>
      <c r="O16" s="23"/>
      <c r="P16" s="23"/>
      <c r="Q16" s="23"/>
      <c r="R16" s="23"/>
      <c r="S16" s="23"/>
    </row>
    <row r="17" spans="13:19" ht="12.75">
      <c r="M17" s="23"/>
      <c r="N17" s="23"/>
      <c r="O17" s="23"/>
      <c r="P17" s="23"/>
      <c r="Q17" s="23"/>
      <c r="R17" s="23"/>
      <c r="S17" s="23"/>
    </row>
    <row r="18" spans="13:19" ht="12.75">
      <c r="M18" s="23"/>
      <c r="N18" s="23"/>
      <c r="O18" s="23"/>
      <c r="P18" s="23"/>
      <c r="Q18" s="23"/>
      <c r="R18" s="23"/>
      <c r="S18" s="23"/>
    </row>
    <row r="19" spans="13:19" ht="12.75">
      <c r="M19" s="23"/>
      <c r="N19" s="23"/>
      <c r="O19" s="23"/>
      <c r="P19" s="23"/>
      <c r="Q19" s="23"/>
      <c r="R19" s="23"/>
      <c r="S19" s="23"/>
    </row>
    <row r="20" spans="13:19" ht="12.75">
      <c r="M20" s="23"/>
      <c r="N20" s="23"/>
      <c r="O20" s="23"/>
      <c r="P20" s="23"/>
      <c r="Q20" s="23"/>
      <c r="R20" s="23"/>
      <c r="S20" s="23"/>
    </row>
    <row r="21" spans="13:19" ht="12.75">
      <c r="M21" s="23"/>
      <c r="N21" s="23"/>
      <c r="O21" s="23"/>
      <c r="P21" s="23"/>
      <c r="Q21" s="23"/>
      <c r="R21" s="23"/>
      <c r="S21" s="23"/>
    </row>
    <row r="22" spans="13:19" ht="12.75">
      <c r="M22" s="23"/>
      <c r="N22" s="23"/>
      <c r="O22" s="23"/>
      <c r="P22" s="23"/>
      <c r="Q22" s="23"/>
      <c r="R22" s="23"/>
      <c r="S22" s="23"/>
    </row>
    <row r="23" spans="13:19" ht="12.75">
      <c r="M23" s="23"/>
      <c r="N23" s="23"/>
      <c r="O23" s="23"/>
      <c r="P23" s="23"/>
      <c r="Q23" s="23"/>
      <c r="R23" s="23"/>
      <c r="S23" s="23"/>
    </row>
    <row r="24" spans="13:19" ht="12.75">
      <c r="M24" s="23"/>
      <c r="N24" s="23"/>
      <c r="O24" s="23"/>
      <c r="P24" s="23"/>
      <c r="Q24" s="23"/>
      <c r="R24" s="23"/>
      <c r="S24" s="23"/>
    </row>
    <row r="25" spans="13:19" ht="12.75">
      <c r="M25" s="23"/>
      <c r="N25" s="23"/>
      <c r="O25" s="23"/>
      <c r="P25" s="23"/>
      <c r="Q25" s="23"/>
      <c r="R25" s="23"/>
      <c r="S25" s="23"/>
    </row>
  </sheetData>
  <mergeCells count="2">
    <mergeCell ref="A14:E14"/>
    <mergeCell ref="A15:K15"/>
  </mergeCells>
  <conditionalFormatting sqref="K1:K14 K16:K1048576">
    <cfRule type="cellIs" priority="13" dxfId="0" operator="equal" stopIfTrue="1">
      <formula>15</formula>
    </cfRule>
  </conditionalFormatting>
  <dataValidations count="2" disablePrompts="1">
    <dataValidation type="list" allowBlank="1" showInputMessage="1" showErrorMessage="1" sqref="P7:P13">
      <formula1>#REF!</formula1>
    </dataValidation>
    <dataValidation type="list" allowBlank="1" showInputMessage="1" showErrorMessage="1" sqref="O7:O13">
      <formula1>#REF!</formula1>
    </dataValidation>
  </dataValidations>
  <printOptions horizontalCentered="1"/>
  <pageMargins left="0.7" right="0.7" top="0.75" bottom="0.75" header="0.3" footer="0.3"/>
  <pageSetup fitToHeight="14" fitToWidth="1" horizontalDpi="600" verticalDpi="600" orientation="landscape" paperSize="9" scale="72" r:id="rId1"/>
  <ignoredErrors>
    <ignoredError sqref="I7:J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Radek Hlaváček</cp:lastModifiedBy>
  <cp:lastPrinted>2021-09-30T10:48:50Z</cp:lastPrinted>
  <dcterms:created xsi:type="dcterms:W3CDTF">2020-05-12T09:13:09Z</dcterms:created>
  <dcterms:modified xsi:type="dcterms:W3CDTF">2021-12-22T07:35:12Z</dcterms:modified>
  <cp:category/>
  <cp:version/>
  <cp:contentType/>
  <cp:contentStatus/>
</cp:coreProperties>
</file>