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M.Al-ce-modernizace a rozvoj pracovist\Vyzva+prilohy\"/>
    </mc:Choice>
  </mc:AlternateContent>
  <xr:revisionPtr revIDLastSave="0" documentId="13_ncr:1_{E6451512-31F1-45DE-BADF-ED6A64610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40" i="1" l="1"/>
  <c r="F8" i="1"/>
  <c r="F9" i="1"/>
  <c r="H38" i="1"/>
  <c r="F38" i="1"/>
  <c r="H8" i="1"/>
  <c r="H9" i="1"/>
  <c r="H33" i="1"/>
  <c r="F33" i="1"/>
  <c r="H28" i="1"/>
  <c r="F28" i="1"/>
  <c r="H27" i="1"/>
  <c r="F27" i="1"/>
  <c r="H26" i="1"/>
  <c r="F26" i="1"/>
  <c r="H46" i="1"/>
  <c r="F46" i="1"/>
  <c r="H45" i="1"/>
  <c r="F45" i="1"/>
  <c r="H25" i="1"/>
  <c r="F25" i="1"/>
  <c r="H24" i="1"/>
  <c r="F24" i="1"/>
  <c r="H18" i="1"/>
  <c r="F18" i="1"/>
  <c r="H23" i="1"/>
  <c r="F23" i="1"/>
  <c r="H22" i="1"/>
  <c r="F22" i="1"/>
  <c r="H13" i="1"/>
  <c r="F13" i="1"/>
  <c r="F37" i="1"/>
  <c r="H37" i="1"/>
  <c r="H40" i="1"/>
  <c r="F41" i="1"/>
  <c r="H41" i="1"/>
  <c r="F29" i="1"/>
  <c r="H29" i="1"/>
  <c r="F35" i="1"/>
  <c r="H35" i="1"/>
  <c r="F36" i="1"/>
  <c r="H36" i="1"/>
  <c r="F34" i="1"/>
  <c r="H34" i="1"/>
  <c r="F42" i="1"/>
  <c r="H42" i="1"/>
  <c r="F44" i="1"/>
  <c r="H44" i="1"/>
  <c r="F43" i="1"/>
  <c r="H43" i="1"/>
  <c r="F39" i="1"/>
  <c r="H39" i="1"/>
  <c r="F30" i="1"/>
  <c r="H30" i="1"/>
  <c r="F32" i="1"/>
  <c r="H32" i="1"/>
  <c r="F31" i="1"/>
  <c r="H31" i="1"/>
  <c r="F47" i="1"/>
  <c r="H47" i="1"/>
  <c r="H19" i="1" l="1"/>
  <c r="H20" i="1"/>
  <c r="H21" i="1"/>
  <c r="H48" i="1"/>
  <c r="H49" i="1"/>
  <c r="F10" i="1"/>
  <c r="F11" i="1"/>
  <c r="F12" i="1"/>
  <c r="F14" i="1"/>
  <c r="F15" i="1"/>
  <c r="F17" i="1"/>
  <c r="F19" i="1"/>
  <c r="F20" i="1"/>
  <c r="F21" i="1"/>
  <c r="F48" i="1"/>
  <c r="F49" i="1"/>
  <c r="F7" i="1"/>
  <c r="F50" i="1" l="1"/>
  <c r="H10" i="1"/>
  <c r="H11" i="1"/>
  <c r="H12" i="1"/>
  <c r="H14" i="1"/>
  <c r="H15" i="1"/>
  <c r="H16" i="1"/>
  <c r="H17" i="1"/>
  <c r="H7" i="1"/>
  <c r="H50" i="1" l="1"/>
  <c r="C51" i="1" s="1"/>
</calcChain>
</file>

<file path=xl/sharedStrings.xml><?xml version="1.0" encoding="utf-8"?>
<sst xmlns="http://schemas.openxmlformats.org/spreadsheetml/2006/main" count="85" uniqueCount="51">
  <si>
    <t>Materiál</t>
  </si>
  <si>
    <t>Číslo</t>
  </si>
  <si>
    <t>-</t>
  </si>
  <si>
    <t>MJ</t>
  </si>
  <si>
    <t>VT - dveřní stanice</t>
  </si>
  <si>
    <t>VT - napájecí zdroj</t>
  </si>
  <si>
    <t>VT - monitor</t>
  </si>
  <si>
    <t>Instalace kabelu do stávající trasy</t>
  </si>
  <si>
    <t>Počet</t>
  </si>
  <si>
    <t>ks</t>
  </si>
  <si>
    <t>m</t>
  </si>
  <si>
    <t>Doprava</t>
  </si>
  <si>
    <t>km</t>
  </si>
  <si>
    <t>h</t>
  </si>
  <si>
    <t>Cena/MJ</t>
  </si>
  <si>
    <t>Cena celkem</t>
  </si>
  <si>
    <t>Instalace kabelu pod omítku, včetně vysekání drážky a uložení chráničky</t>
  </si>
  <si>
    <t>Ochrana tabla obsluhy proti nežádoucímu ovládání EPS</t>
  </si>
  <si>
    <t>Ochrana NZS proti nežádoucímu ovládání</t>
  </si>
  <si>
    <t>SP - propojovací deska HU, HU-O, SU</t>
  </si>
  <si>
    <t>SP - hlavní ústředna</t>
  </si>
  <si>
    <t>Zjištění stávajícího stavu, zpracování koncepce přesunu</t>
  </si>
  <si>
    <t>Zpracování dokumentace skutečného provedení</t>
  </si>
  <si>
    <t>Průraz zdivem tloušťky do 60 cm</t>
  </si>
  <si>
    <t>VT - demontáž monitoru pro další použití</t>
  </si>
  <si>
    <t>SP - demontáž hlavní ústředny pro další použití</t>
  </si>
  <si>
    <t>SP - demontáž zdroje pro další použití</t>
  </si>
  <si>
    <t>VT - montáž - monitor</t>
  </si>
  <si>
    <t>SK-ICT - datová dvojzásuvka komplet</t>
  </si>
  <si>
    <t>Montáž</t>
  </si>
  <si>
    <t>SP - montáž - hlavní ústředna</t>
  </si>
  <si>
    <t>SP - montáž - zdroj</t>
  </si>
  <si>
    <t>STA - zásuvka TV</t>
  </si>
  <si>
    <t>STA - koaxiální kabel</t>
  </si>
  <si>
    <t>STA - rozbočovač</t>
  </si>
  <si>
    <t>SK-ICT - zapojení + měření datové sítě</t>
  </si>
  <si>
    <t>VT - demontáž dveřní stanice</t>
  </si>
  <si>
    <t>SP - napájecí zdroj</t>
  </si>
  <si>
    <t>SP - kabel UTP cat. 5e</t>
  </si>
  <si>
    <t>SK-ICT - kabel UTP cat. 5e</t>
  </si>
  <si>
    <t>SK-ICT - KU 68 - instalace včetně vysekání lůžka</t>
  </si>
  <si>
    <t>VT - kabel UTP cat. 5e</t>
  </si>
  <si>
    <t>VT - KU 68 - instalace včetně vysekání lůžka</t>
  </si>
  <si>
    <t>VT - zprovoznění a funkční zkouška systému</t>
  </si>
  <si>
    <t>SP - zprovoznění a funkční zkouška systému</t>
  </si>
  <si>
    <t>STA - zprovoznění, měření a funkční zkouška systému</t>
  </si>
  <si>
    <r>
      <t xml:space="preserve">Cenová nabídka </t>
    </r>
    <r>
      <rPr>
        <b/>
        <sz val="11"/>
        <color theme="1"/>
        <rFont val="Calibri"/>
        <family val="2"/>
        <charset val="238"/>
        <scheme val="minor"/>
      </rPr>
      <t>OOP Albrechtice - 2. NP - úpravy slaboproudých technologií</t>
    </r>
  </si>
  <si>
    <t>Součet</t>
  </si>
  <si>
    <t>Celková cena bez DPH</t>
  </si>
  <si>
    <t>Drobný montážní materiál, hmoždinky, příchytky, nosné prvky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</si>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</sst>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2" borderId="23" xfId="0" applyFont="1" applyFill="1" applyBorder="1" applyAlignment="1">
      <alignment horizontal="center"/>
    </xf>
    <xf numFmtId="0" fontId="0" fillId="0" borderId="29" xfId="0" applyBorder="1"/>
    <xf numFmtId="44" fontId="0" fillId="0" borderId="29" xfId="1" applyFont="1" applyBorder="1"/>
    <xf numFmtId="164" fontId="2" fillId="0" borderId="29" xfId="1" applyNumberFormat="1" applyFont="1" applyBorder="1"/>
    <xf numFmtId="164" fontId="2" fillId="0" borderId="31" xfId="1" applyNumberFormat="1" applyFont="1" applyBorder="1"/>
    <xf numFmtId="0" fontId="0" fillId="3" borderId="13" xfId="0" applyFill="1" applyBorder="1"/>
    <xf numFmtId="0" fontId="0" fillId="3" borderId="22" xfId="0" applyFill="1" applyBorder="1"/>
    <xf numFmtId="0" fontId="0" fillId="3" borderId="16" xfId="0" applyFill="1" applyBorder="1"/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164" fontId="2" fillId="2" borderId="27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 wrapText="1"/>
    </xf>
    <xf numFmtId="14" fontId="0" fillId="0" borderId="9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13" zoomScaleNormal="100" workbookViewId="0">
      <selection activeCell="A2" sqref="A2:B2"/>
    </sheetView>
  </sheetViews>
  <sheetFormatPr defaultRowHeight="15" x14ac:dyDescent="0.25"/>
  <cols>
    <col min="1" max="1" width="7.7109375" bestFit="1" customWidth="1"/>
    <col min="2" max="2" width="65.7109375" bestFit="1" customWidth="1"/>
    <col min="3" max="3" width="6" bestFit="1" customWidth="1"/>
    <col min="4" max="4" width="6" customWidth="1"/>
    <col min="5" max="8" width="11.42578125" customWidth="1"/>
    <col min="9" max="9" width="9.140625" customWidth="1"/>
  </cols>
  <sheetData>
    <row r="1" spans="1:8" x14ac:dyDescent="0.25">
      <c r="A1" s="34" t="s">
        <v>46</v>
      </c>
      <c r="B1" s="35"/>
      <c r="C1" s="35"/>
      <c r="D1" s="35"/>
      <c r="E1" s="35"/>
      <c r="F1" s="35"/>
      <c r="G1" s="35"/>
      <c r="H1" s="36"/>
    </row>
    <row r="2" spans="1:8" ht="45.75" customHeight="1" x14ac:dyDescent="0.25">
      <c r="A2" s="41"/>
      <c r="B2" s="42"/>
      <c r="C2" s="38"/>
      <c r="D2" s="39"/>
      <c r="E2" s="39"/>
      <c r="F2" s="39"/>
      <c r="G2" s="39"/>
      <c r="H2" s="40"/>
    </row>
    <row r="3" spans="1:8" x14ac:dyDescent="0.25">
      <c r="A3" s="43"/>
      <c r="B3" s="44"/>
      <c r="C3" s="38"/>
      <c r="D3" s="38"/>
      <c r="E3" s="38"/>
      <c r="F3" s="38"/>
      <c r="G3" s="38"/>
      <c r="H3" s="47"/>
    </row>
    <row r="4" spans="1:8" ht="15.75" thickBot="1" x14ac:dyDescent="0.3">
      <c r="A4" s="45" t="s">
        <v>50</v>
      </c>
      <c r="B4" s="46"/>
      <c r="C4" s="48"/>
      <c r="D4" s="49"/>
      <c r="E4" s="49"/>
      <c r="F4" s="49"/>
      <c r="G4" s="49"/>
      <c r="H4" s="50"/>
    </row>
    <row r="5" spans="1:8" x14ac:dyDescent="0.25">
      <c r="A5" s="37"/>
      <c r="B5" s="32"/>
      <c r="C5" s="18"/>
      <c r="D5" s="18"/>
      <c r="E5" s="31" t="s">
        <v>0</v>
      </c>
      <c r="F5" s="32"/>
      <c r="G5" s="32" t="s">
        <v>29</v>
      </c>
      <c r="H5" s="33"/>
    </row>
    <row r="6" spans="1:8" x14ac:dyDescent="0.25">
      <c r="A6" s="1" t="s">
        <v>1</v>
      </c>
      <c r="B6" s="2" t="s">
        <v>0</v>
      </c>
      <c r="C6" s="2" t="s">
        <v>8</v>
      </c>
      <c r="D6" s="2" t="s">
        <v>3</v>
      </c>
      <c r="E6" s="3" t="s">
        <v>14</v>
      </c>
      <c r="F6" s="3" t="s">
        <v>15</v>
      </c>
      <c r="G6" s="3" t="s">
        <v>14</v>
      </c>
      <c r="H6" s="4" t="s">
        <v>15</v>
      </c>
    </row>
    <row r="7" spans="1:8" x14ac:dyDescent="0.25">
      <c r="A7" s="5">
        <v>1</v>
      </c>
      <c r="B7" s="7" t="s">
        <v>20</v>
      </c>
      <c r="C7" s="8">
        <v>1</v>
      </c>
      <c r="D7" s="8" t="s">
        <v>9</v>
      </c>
      <c r="E7" s="23">
        <v>0</v>
      </c>
      <c r="F7" s="8">
        <f t="shared" ref="F7:F49" si="0">C7*E7</f>
        <v>0</v>
      </c>
      <c r="G7" s="8"/>
      <c r="H7" s="9">
        <f t="shared" ref="H7:H49" si="1">C7*G7</f>
        <v>0</v>
      </c>
    </row>
    <row r="8" spans="1:8" x14ac:dyDescent="0.25">
      <c r="A8" s="6">
        <v>2</v>
      </c>
      <c r="B8" s="16" t="s">
        <v>19</v>
      </c>
      <c r="C8" s="17">
        <v>2</v>
      </c>
      <c r="D8" s="17" t="s">
        <v>9</v>
      </c>
      <c r="E8" s="24">
        <v>0</v>
      </c>
      <c r="F8" s="11">
        <f t="shared" si="0"/>
        <v>0</v>
      </c>
      <c r="G8" s="17"/>
      <c r="H8" s="12">
        <f t="shared" si="1"/>
        <v>0</v>
      </c>
    </row>
    <row r="9" spans="1:8" x14ac:dyDescent="0.25">
      <c r="A9" s="6">
        <v>3</v>
      </c>
      <c r="B9" s="16" t="s">
        <v>37</v>
      </c>
      <c r="C9" s="17">
        <v>1</v>
      </c>
      <c r="D9" s="17" t="s">
        <v>9</v>
      </c>
      <c r="E9" s="24">
        <v>0</v>
      </c>
      <c r="F9" s="11">
        <f t="shared" si="0"/>
        <v>0</v>
      </c>
      <c r="G9" s="17"/>
      <c r="H9" s="12">
        <f t="shared" si="1"/>
        <v>0</v>
      </c>
    </row>
    <row r="10" spans="1:8" x14ac:dyDescent="0.25">
      <c r="A10" s="6">
        <v>4</v>
      </c>
      <c r="B10" s="10" t="s">
        <v>38</v>
      </c>
      <c r="C10" s="11">
        <v>60</v>
      </c>
      <c r="D10" s="11" t="s">
        <v>10</v>
      </c>
      <c r="E10" s="25">
        <v>0</v>
      </c>
      <c r="F10" s="11">
        <f t="shared" si="0"/>
        <v>0</v>
      </c>
      <c r="G10" s="11"/>
      <c r="H10" s="12">
        <f t="shared" si="1"/>
        <v>0</v>
      </c>
    </row>
    <row r="11" spans="1:8" x14ac:dyDescent="0.25">
      <c r="A11" s="6">
        <v>5</v>
      </c>
      <c r="B11" s="10" t="s">
        <v>39</v>
      </c>
      <c r="C11" s="11">
        <v>460</v>
      </c>
      <c r="D11" s="11" t="s">
        <v>10</v>
      </c>
      <c r="E11" s="25">
        <v>0</v>
      </c>
      <c r="F11" s="11">
        <f t="shared" si="0"/>
        <v>0</v>
      </c>
      <c r="G11" s="11"/>
      <c r="H11" s="12">
        <f t="shared" si="1"/>
        <v>0</v>
      </c>
    </row>
    <row r="12" spans="1:8" x14ac:dyDescent="0.25">
      <c r="A12" s="6">
        <v>6</v>
      </c>
      <c r="B12" s="10" t="s">
        <v>28</v>
      </c>
      <c r="C12" s="11">
        <v>4</v>
      </c>
      <c r="D12" s="11" t="s">
        <v>9</v>
      </c>
      <c r="E12" s="25">
        <v>0</v>
      </c>
      <c r="F12" s="11">
        <f t="shared" si="0"/>
        <v>0</v>
      </c>
      <c r="G12" s="25">
        <v>0</v>
      </c>
      <c r="H12" s="12">
        <f t="shared" si="1"/>
        <v>0</v>
      </c>
    </row>
    <row r="13" spans="1:8" x14ac:dyDescent="0.25">
      <c r="A13" s="6">
        <v>7</v>
      </c>
      <c r="B13" s="10" t="s">
        <v>40</v>
      </c>
      <c r="C13" s="11">
        <v>4</v>
      </c>
      <c r="D13" s="11" t="s">
        <v>9</v>
      </c>
      <c r="E13" s="25">
        <v>0</v>
      </c>
      <c r="F13" s="11">
        <f t="shared" si="0"/>
        <v>0</v>
      </c>
      <c r="G13" s="25">
        <v>0</v>
      </c>
      <c r="H13" s="12">
        <f t="shared" si="1"/>
        <v>0</v>
      </c>
    </row>
    <row r="14" spans="1:8" x14ac:dyDescent="0.25">
      <c r="A14" s="6">
        <v>8</v>
      </c>
      <c r="B14" s="10" t="s">
        <v>4</v>
      </c>
      <c r="C14" s="11">
        <v>1</v>
      </c>
      <c r="D14" s="11" t="s">
        <v>9</v>
      </c>
      <c r="E14" s="25">
        <v>0</v>
      </c>
      <c r="F14" s="11">
        <f t="shared" si="0"/>
        <v>0</v>
      </c>
      <c r="G14" s="25">
        <v>0</v>
      </c>
      <c r="H14" s="12">
        <f t="shared" si="1"/>
        <v>0</v>
      </c>
    </row>
    <row r="15" spans="1:8" x14ac:dyDescent="0.25">
      <c r="A15" s="6">
        <v>9</v>
      </c>
      <c r="B15" s="10" t="s">
        <v>5</v>
      </c>
      <c r="C15" s="11">
        <v>1</v>
      </c>
      <c r="D15" s="11" t="s">
        <v>9</v>
      </c>
      <c r="E15" s="25">
        <v>0</v>
      </c>
      <c r="F15" s="11">
        <f t="shared" si="0"/>
        <v>0</v>
      </c>
      <c r="G15" s="25">
        <v>0</v>
      </c>
      <c r="H15" s="12">
        <f t="shared" si="1"/>
        <v>0</v>
      </c>
    </row>
    <row r="16" spans="1:8" x14ac:dyDescent="0.25">
      <c r="A16" s="6">
        <v>10</v>
      </c>
      <c r="B16" s="10" t="s">
        <v>6</v>
      </c>
      <c r="C16" s="11">
        <v>1</v>
      </c>
      <c r="D16" s="11" t="s">
        <v>9</v>
      </c>
      <c r="E16" s="25">
        <v>0</v>
      </c>
      <c r="F16" s="11">
        <f t="shared" si="0"/>
        <v>0</v>
      </c>
      <c r="G16" s="11"/>
      <c r="H16" s="12">
        <f t="shared" si="1"/>
        <v>0</v>
      </c>
    </row>
    <row r="17" spans="1:8" x14ac:dyDescent="0.25">
      <c r="A17" s="6">
        <v>11</v>
      </c>
      <c r="B17" s="10" t="s">
        <v>41</v>
      </c>
      <c r="C17" s="11">
        <v>250</v>
      </c>
      <c r="D17" s="11" t="s">
        <v>10</v>
      </c>
      <c r="E17" s="25">
        <v>0</v>
      </c>
      <c r="F17" s="11">
        <f t="shared" si="0"/>
        <v>0</v>
      </c>
      <c r="G17" s="11"/>
      <c r="H17" s="12">
        <f t="shared" si="1"/>
        <v>0</v>
      </c>
    </row>
    <row r="18" spans="1:8" x14ac:dyDescent="0.25">
      <c r="A18" s="6">
        <v>12</v>
      </c>
      <c r="B18" s="10" t="s">
        <v>42</v>
      </c>
      <c r="C18" s="11">
        <v>2</v>
      </c>
      <c r="D18" s="11" t="s">
        <v>9</v>
      </c>
      <c r="E18" s="25">
        <v>0</v>
      </c>
      <c r="F18" s="11">
        <f t="shared" si="0"/>
        <v>0</v>
      </c>
      <c r="G18" s="25">
        <v>0</v>
      </c>
      <c r="H18" s="12">
        <f t="shared" si="1"/>
        <v>0</v>
      </c>
    </row>
    <row r="19" spans="1:8" x14ac:dyDescent="0.25">
      <c r="A19" s="6">
        <v>13</v>
      </c>
      <c r="B19" s="10" t="s">
        <v>32</v>
      </c>
      <c r="C19" s="11">
        <v>1</v>
      </c>
      <c r="D19" s="11" t="s">
        <v>9</v>
      </c>
      <c r="E19" s="25">
        <v>0</v>
      </c>
      <c r="F19" s="11">
        <f t="shared" si="0"/>
        <v>0</v>
      </c>
      <c r="G19" s="25">
        <v>0</v>
      </c>
      <c r="H19" s="12">
        <f t="shared" si="1"/>
        <v>0</v>
      </c>
    </row>
    <row r="20" spans="1:8" x14ac:dyDescent="0.25">
      <c r="A20" s="6">
        <v>14</v>
      </c>
      <c r="B20" s="10" t="s">
        <v>33</v>
      </c>
      <c r="C20" s="11">
        <v>30</v>
      </c>
      <c r="D20" s="11" t="s">
        <v>10</v>
      </c>
      <c r="E20" s="25">
        <v>0</v>
      </c>
      <c r="F20" s="11">
        <f t="shared" si="0"/>
        <v>0</v>
      </c>
      <c r="G20" s="11"/>
      <c r="H20" s="12">
        <f t="shared" si="1"/>
        <v>0</v>
      </c>
    </row>
    <row r="21" spans="1:8" x14ac:dyDescent="0.25">
      <c r="A21" s="6">
        <v>15</v>
      </c>
      <c r="B21" s="10" t="s">
        <v>34</v>
      </c>
      <c r="C21" s="11">
        <v>1</v>
      </c>
      <c r="D21" s="11" t="s">
        <v>9</v>
      </c>
      <c r="E21" s="25">
        <v>0</v>
      </c>
      <c r="F21" s="11">
        <f t="shared" si="0"/>
        <v>0</v>
      </c>
      <c r="G21" s="25">
        <v>0</v>
      </c>
      <c r="H21" s="12">
        <f t="shared" si="1"/>
        <v>0</v>
      </c>
    </row>
    <row r="22" spans="1:8" x14ac:dyDescent="0.25">
      <c r="A22" s="6">
        <v>16</v>
      </c>
      <c r="B22" s="10" t="s">
        <v>17</v>
      </c>
      <c r="C22" s="11">
        <v>1</v>
      </c>
      <c r="D22" s="11" t="s">
        <v>9</v>
      </c>
      <c r="E22" s="25">
        <v>0</v>
      </c>
      <c r="F22" s="11">
        <f t="shared" si="0"/>
        <v>0</v>
      </c>
      <c r="G22" s="25">
        <v>0</v>
      </c>
      <c r="H22" s="12">
        <f t="shared" si="1"/>
        <v>0</v>
      </c>
    </row>
    <row r="23" spans="1:8" x14ac:dyDescent="0.25">
      <c r="A23" s="6">
        <v>17</v>
      </c>
      <c r="B23" s="10" t="s">
        <v>18</v>
      </c>
      <c r="C23" s="11">
        <v>1</v>
      </c>
      <c r="D23" s="11" t="s">
        <v>9</v>
      </c>
      <c r="E23" s="25">
        <v>0</v>
      </c>
      <c r="F23" s="11">
        <f t="shared" si="0"/>
        <v>0</v>
      </c>
      <c r="G23" s="25">
        <v>0</v>
      </c>
      <c r="H23" s="12">
        <f t="shared" si="1"/>
        <v>0</v>
      </c>
    </row>
    <row r="24" spans="1:8" x14ac:dyDescent="0.25">
      <c r="A24" s="6">
        <v>18</v>
      </c>
      <c r="B24" s="10" t="s">
        <v>49</v>
      </c>
      <c r="C24" s="11">
        <v>1</v>
      </c>
      <c r="D24" s="11" t="s">
        <v>9</v>
      </c>
      <c r="E24" s="25">
        <v>0</v>
      </c>
      <c r="F24" s="11">
        <f t="shared" si="0"/>
        <v>0</v>
      </c>
      <c r="G24" s="11"/>
      <c r="H24" s="12">
        <f t="shared" si="1"/>
        <v>0</v>
      </c>
    </row>
    <row r="25" spans="1:8" x14ac:dyDescent="0.25">
      <c r="A25" s="6">
        <v>19</v>
      </c>
      <c r="B25" s="10"/>
      <c r="C25" s="11"/>
      <c r="D25" s="11"/>
      <c r="E25" s="11"/>
      <c r="F25" s="11">
        <f t="shared" si="0"/>
        <v>0</v>
      </c>
      <c r="G25" s="11"/>
      <c r="H25" s="12">
        <f t="shared" si="1"/>
        <v>0</v>
      </c>
    </row>
    <row r="26" spans="1:8" x14ac:dyDescent="0.25">
      <c r="A26" s="6">
        <v>20</v>
      </c>
      <c r="B26" s="10" t="s">
        <v>23</v>
      </c>
      <c r="C26" s="11">
        <v>9</v>
      </c>
      <c r="D26" s="11" t="s">
        <v>9</v>
      </c>
      <c r="E26" s="11"/>
      <c r="F26" s="11">
        <f t="shared" si="0"/>
        <v>0</v>
      </c>
      <c r="G26" s="25">
        <v>0</v>
      </c>
      <c r="H26" s="12">
        <f t="shared" si="1"/>
        <v>0</v>
      </c>
    </row>
    <row r="27" spans="1:8" x14ac:dyDescent="0.25">
      <c r="A27" s="6">
        <v>21</v>
      </c>
      <c r="B27" s="10" t="s">
        <v>7</v>
      </c>
      <c r="C27" s="11">
        <v>550</v>
      </c>
      <c r="D27" s="11" t="s">
        <v>10</v>
      </c>
      <c r="E27" s="11"/>
      <c r="F27" s="11">
        <f t="shared" si="0"/>
        <v>0</v>
      </c>
      <c r="G27" s="25">
        <v>0</v>
      </c>
      <c r="H27" s="12">
        <f t="shared" si="1"/>
        <v>0</v>
      </c>
    </row>
    <row r="28" spans="1:8" x14ac:dyDescent="0.25">
      <c r="A28" s="6">
        <v>22</v>
      </c>
      <c r="B28" s="10" t="s">
        <v>16</v>
      </c>
      <c r="C28" s="11">
        <v>150</v>
      </c>
      <c r="D28" s="11" t="s">
        <v>10</v>
      </c>
      <c r="E28" s="11"/>
      <c r="F28" s="11">
        <f t="shared" si="0"/>
        <v>0</v>
      </c>
      <c r="G28" s="25">
        <v>0</v>
      </c>
      <c r="H28" s="12">
        <f t="shared" si="1"/>
        <v>0</v>
      </c>
    </row>
    <row r="29" spans="1:8" x14ac:dyDescent="0.25">
      <c r="A29" s="6">
        <v>23</v>
      </c>
      <c r="B29" s="10" t="s">
        <v>25</v>
      </c>
      <c r="C29" s="11">
        <v>1</v>
      </c>
      <c r="D29" s="11" t="s">
        <v>9</v>
      </c>
      <c r="E29" s="11"/>
      <c r="F29" s="11">
        <f t="shared" si="0"/>
        <v>0</v>
      </c>
      <c r="G29" s="25">
        <v>0</v>
      </c>
      <c r="H29" s="12">
        <f t="shared" si="1"/>
        <v>0</v>
      </c>
    </row>
    <row r="30" spans="1:8" x14ac:dyDescent="0.25">
      <c r="A30" s="6">
        <v>24</v>
      </c>
      <c r="B30" s="10" t="s">
        <v>26</v>
      </c>
      <c r="C30" s="11">
        <v>1</v>
      </c>
      <c r="D30" s="11" t="s">
        <v>9</v>
      </c>
      <c r="E30" s="11"/>
      <c r="F30" s="11">
        <f t="shared" si="0"/>
        <v>0</v>
      </c>
      <c r="G30" s="25">
        <v>0</v>
      </c>
      <c r="H30" s="12">
        <f t="shared" si="1"/>
        <v>0</v>
      </c>
    </row>
    <row r="31" spans="1:8" x14ac:dyDescent="0.25">
      <c r="A31" s="6">
        <v>25</v>
      </c>
      <c r="B31" s="10" t="s">
        <v>30</v>
      </c>
      <c r="C31" s="11">
        <v>2</v>
      </c>
      <c r="D31" s="11" t="s">
        <v>9</v>
      </c>
      <c r="E31" s="11"/>
      <c r="F31" s="11">
        <f t="shared" si="0"/>
        <v>0</v>
      </c>
      <c r="G31" s="25">
        <v>0</v>
      </c>
      <c r="H31" s="12">
        <f t="shared" si="1"/>
        <v>0</v>
      </c>
    </row>
    <row r="32" spans="1:8" x14ac:dyDescent="0.25">
      <c r="A32" s="6">
        <v>26</v>
      </c>
      <c r="B32" s="10" t="s">
        <v>31</v>
      </c>
      <c r="C32" s="11">
        <v>2</v>
      </c>
      <c r="D32" s="11" t="s">
        <v>9</v>
      </c>
      <c r="E32" s="11"/>
      <c r="F32" s="11">
        <f t="shared" si="0"/>
        <v>0</v>
      </c>
      <c r="G32" s="25">
        <v>0</v>
      </c>
      <c r="H32" s="12">
        <f t="shared" si="1"/>
        <v>0</v>
      </c>
    </row>
    <row r="33" spans="1:8" x14ac:dyDescent="0.25">
      <c r="A33" s="6">
        <v>27</v>
      </c>
      <c r="B33" s="10" t="s">
        <v>44</v>
      </c>
      <c r="C33" s="11">
        <v>1</v>
      </c>
      <c r="D33" s="11" t="s">
        <v>9</v>
      </c>
      <c r="E33" s="11"/>
      <c r="F33" s="11">
        <f t="shared" si="0"/>
        <v>0</v>
      </c>
      <c r="G33" s="25">
        <v>0</v>
      </c>
      <c r="H33" s="12">
        <f t="shared" si="1"/>
        <v>0</v>
      </c>
    </row>
    <row r="34" spans="1:8" x14ac:dyDescent="0.25">
      <c r="A34" s="6">
        <v>28</v>
      </c>
      <c r="B34" s="10" t="s">
        <v>35</v>
      </c>
      <c r="C34" s="11">
        <v>1</v>
      </c>
      <c r="D34" s="11" t="s">
        <v>9</v>
      </c>
      <c r="E34" s="11"/>
      <c r="F34" s="11">
        <f t="shared" si="0"/>
        <v>0</v>
      </c>
      <c r="G34" s="25">
        <v>0</v>
      </c>
      <c r="H34" s="12">
        <f t="shared" si="1"/>
        <v>0</v>
      </c>
    </row>
    <row r="35" spans="1:8" x14ac:dyDescent="0.25">
      <c r="A35" s="6">
        <v>29</v>
      </c>
      <c r="B35" s="10" t="s">
        <v>24</v>
      </c>
      <c r="C35" s="11">
        <v>1</v>
      </c>
      <c r="D35" s="11" t="s">
        <v>9</v>
      </c>
      <c r="E35" s="11"/>
      <c r="F35" s="11">
        <f t="shared" si="0"/>
        <v>0</v>
      </c>
      <c r="G35" s="25">
        <v>0</v>
      </c>
      <c r="H35" s="12">
        <f t="shared" si="1"/>
        <v>0</v>
      </c>
    </row>
    <row r="36" spans="1:8" x14ac:dyDescent="0.25">
      <c r="A36" s="6">
        <v>30</v>
      </c>
      <c r="B36" s="10" t="s">
        <v>36</v>
      </c>
      <c r="C36" s="11">
        <v>1</v>
      </c>
      <c r="D36" s="11" t="s">
        <v>9</v>
      </c>
      <c r="E36" s="11"/>
      <c r="F36" s="11">
        <f t="shared" si="0"/>
        <v>0</v>
      </c>
      <c r="G36" s="25">
        <v>0</v>
      </c>
      <c r="H36" s="12">
        <f t="shared" si="1"/>
        <v>0</v>
      </c>
    </row>
    <row r="37" spans="1:8" x14ac:dyDescent="0.25">
      <c r="A37" s="6">
        <v>31</v>
      </c>
      <c r="B37" s="10" t="s">
        <v>27</v>
      </c>
      <c r="C37" s="11">
        <v>2</v>
      </c>
      <c r="D37" s="11" t="s">
        <v>9</v>
      </c>
      <c r="E37" s="11"/>
      <c r="F37" s="11">
        <f t="shared" si="0"/>
        <v>0</v>
      </c>
      <c r="G37" s="25">
        <v>0</v>
      </c>
      <c r="H37" s="12">
        <f t="shared" si="1"/>
        <v>0</v>
      </c>
    </row>
    <row r="38" spans="1:8" x14ac:dyDescent="0.25">
      <c r="A38" s="6">
        <v>32</v>
      </c>
      <c r="B38" s="10" t="s">
        <v>43</v>
      </c>
      <c r="C38" s="11">
        <v>1</v>
      </c>
      <c r="D38" s="11" t="s">
        <v>9</v>
      </c>
      <c r="E38" s="11"/>
      <c r="F38" s="11">
        <f t="shared" si="0"/>
        <v>0</v>
      </c>
      <c r="G38" s="25">
        <v>0</v>
      </c>
      <c r="H38" s="12">
        <f t="shared" si="1"/>
        <v>0</v>
      </c>
    </row>
    <row r="39" spans="1:8" x14ac:dyDescent="0.25">
      <c r="A39" s="6">
        <v>33</v>
      </c>
      <c r="B39" s="10" t="s">
        <v>45</v>
      </c>
      <c r="C39" s="11">
        <v>1</v>
      </c>
      <c r="D39" s="11" t="s">
        <v>9</v>
      </c>
      <c r="E39" s="11"/>
      <c r="F39" s="11">
        <f t="shared" si="0"/>
        <v>0</v>
      </c>
      <c r="G39" s="25">
        <v>0</v>
      </c>
      <c r="H39" s="12">
        <f t="shared" si="1"/>
        <v>0</v>
      </c>
    </row>
    <row r="40" spans="1:8" x14ac:dyDescent="0.25">
      <c r="A40" s="6">
        <v>34</v>
      </c>
      <c r="B40" s="10"/>
      <c r="C40" s="11"/>
      <c r="D40" s="11"/>
      <c r="E40" s="11"/>
      <c r="F40" s="11">
        <f t="shared" si="0"/>
        <v>0</v>
      </c>
      <c r="G40" s="11"/>
      <c r="H40" s="12">
        <f t="shared" si="1"/>
        <v>0</v>
      </c>
    </row>
    <row r="41" spans="1:8" x14ac:dyDescent="0.25">
      <c r="A41" s="6">
        <v>35</v>
      </c>
      <c r="B41" s="10"/>
      <c r="C41" s="11"/>
      <c r="D41" s="11"/>
      <c r="E41" s="11"/>
      <c r="F41" s="11">
        <f t="shared" si="0"/>
        <v>0</v>
      </c>
      <c r="G41" s="11"/>
      <c r="H41" s="12">
        <f t="shared" si="1"/>
        <v>0</v>
      </c>
    </row>
    <row r="42" spans="1:8" x14ac:dyDescent="0.25">
      <c r="A42" s="6">
        <v>36</v>
      </c>
      <c r="B42" s="10" t="s">
        <v>11</v>
      </c>
      <c r="C42" s="11">
        <v>600</v>
      </c>
      <c r="D42" s="11" t="s">
        <v>12</v>
      </c>
      <c r="E42" s="11"/>
      <c r="F42" s="11">
        <f t="shared" si="0"/>
        <v>0</v>
      </c>
      <c r="G42" s="25">
        <v>0</v>
      </c>
      <c r="H42" s="12">
        <f t="shared" si="1"/>
        <v>0</v>
      </c>
    </row>
    <row r="43" spans="1:8" x14ac:dyDescent="0.25">
      <c r="A43" s="6">
        <v>37</v>
      </c>
      <c r="B43" s="10" t="s">
        <v>21</v>
      </c>
      <c r="C43" s="11">
        <v>32</v>
      </c>
      <c r="D43" s="11" t="s">
        <v>13</v>
      </c>
      <c r="E43" s="11"/>
      <c r="F43" s="11">
        <f t="shared" si="0"/>
        <v>0</v>
      </c>
      <c r="G43" s="25">
        <v>0</v>
      </c>
      <c r="H43" s="12">
        <f t="shared" si="1"/>
        <v>0</v>
      </c>
    </row>
    <row r="44" spans="1:8" x14ac:dyDescent="0.25">
      <c r="A44" s="6">
        <v>38</v>
      </c>
      <c r="B44" s="10" t="s">
        <v>22</v>
      </c>
      <c r="C44" s="11">
        <v>24</v>
      </c>
      <c r="D44" s="11" t="s">
        <v>13</v>
      </c>
      <c r="E44" s="11"/>
      <c r="F44" s="11">
        <f t="shared" si="0"/>
        <v>0</v>
      </c>
      <c r="G44" s="25">
        <v>0</v>
      </c>
      <c r="H44" s="12">
        <f t="shared" si="1"/>
        <v>0</v>
      </c>
    </row>
    <row r="45" spans="1:8" x14ac:dyDescent="0.25">
      <c r="A45" s="6">
        <v>39</v>
      </c>
      <c r="B45" s="10"/>
      <c r="C45" s="11"/>
      <c r="D45" s="11"/>
      <c r="E45" s="11"/>
      <c r="F45" s="11">
        <f t="shared" si="0"/>
        <v>0</v>
      </c>
      <c r="G45" s="11"/>
      <c r="H45" s="12">
        <f t="shared" si="1"/>
        <v>0</v>
      </c>
    </row>
    <row r="46" spans="1:8" x14ac:dyDescent="0.25">
      <c r="A46" s="6">
        <v>40</v>
      </c>
      <c r="B46" s="10"/>
      <c r="C46" s="11"/>
      <c r="D46" s="11"/>
      <c r="E46" s="11"/>
      <c r="F46" s="11">
        <f t="shared" si="0"/>
        <v>0</v>
      </c>
      <c r="G46" s="11"/>
      <c r="H46" s="12">
        <f t="shared" si="1"/>
        <v>0</v>
      </c>
    </row>
    <row r="47" spans="1:8" x14ac:dyDescent="0.25">
      <c r="A47" s="6">
        <v>41</v>
      </c>
      <c r="B47" s="10"/>
      <c r="C47" s="11"/>
      <c r="D47" s="11"/>
      <c r="E47" s="11"/>
      <c r="F47" s="11">
        <f t="shared" si="0"/>
        <v>0</v>
      </c>
      <c r="G47" s="11"/>
      <c r="H47" s="12">
        <f t="shared" si="1"/>
        <v>0</v>
      </c>
    </row>
    <row r="48" spans="1:8" x14ac:dyDescent="0.25">
      <c r="A48" s="6">
        <v>42</v>
      </c>
      <c r="B48" s="10"/>
      <c r="C48" s="11"/>
      <c r="D48" s="11"/>
      <c r="E48" s="11"/>
      <c r="F48" s="11">
        <f t="shared" si="0"/>
        <v>0</v>
      </c>
      <c r="G48" s="11"/>
      <c r="H48" s="12">
        <f t="shared" si="1"/>
        <v>0</v>
      </c>
    </row>
    <row r="49" spans="1:8" x14ac:dyDescent="0.25">
      <c r="A49" s="6">
        <v>43</v>
      </c>
      <c r="B49" s="13"/>
      <c r="C49" s="14"/>
      <c r="D49" s="14"/>
      <c r="E49" s="14"/>
      <c r="F49" s="14">
        <f t="shared" si="0"/>
        <v>0</v>
      </c>
      <c r="G49" s="14"/>
      <c r="H49" s="15">
        <f t="shared" si="1"/>
        <v>0</v>
      </c>
    </row>
    <row r="50" spans="1:8" ht="15.75" thickBot="1" x14ac:dyDescent="0.3">
      <c r="A50" s="5" t="s">
        <v>47</v>
      </c>
      <c r="B50" s="19" t="s">
        <v>2</v>
      </c>
      <c r="C50" s="19"/>
      <c r="D50" s="19"/>
      <c r="E50" s="20"/>
      <c r="F50" s="21">
        <f>SUM(F7:F49)</f>
        <v>0</v>
      </c>
      <c r="G50" s="20"/>
      <c r="H50" s="22">
        <f>SUM(H7:H49)</f>
        <v>0</v>
      </c>
    </row>
    <row r="51" spans="1:8" ht="15.75" thickBot="1" x14ac:dyDescent="0.3">
      <c r="A51" s="26" t="s">
        <v>48</v>
      </c>
      <c r="B51" s="27"/>
      <c r="C51" s="28">
        <f>F50+H50</f>
        <v>0</v>
      </c>
      <c r="D51" s="29"/>
      <c r="E51" s="29"/>
      <c r="F51" s="29"/>
      <c r="G51" s="29"/>
      <c r="H51" s="30"/>
    </row>
  </sheetData>
  <sortState xmlns:xlrd2="http://schemas.microsoft.com/office/spreadsheetml/2017/richdata2" ref="A7:H50">
    <sortCondition ref="A7:A50"/>
  </sortState>
  <mergeCells count="12">
    <mergeCell ref="A51:B51"/>
    <mergeCell ref="C51:H51"/>
    <mergeCell ref="E5:F5"/>
    <mergeCell ref="G5:H5"/>
    <mergeCell ref="A1:H1"/>
    <mergeCell ref="A5:B5"/>
    <mergeCell ref="C2:H2"/>
    <mergeCell ref="A2:B2"/>
    <mergeCell ref="A3:B3"/>
    <mergeCell ref="A4:B4"/>
    <mergeCell ref="C3:H3"/>
    <mergeCell ref="C4:H4"/>
  </mergeCells>
  <pageMargins left="0.7" right="0.7" top="0.75" bottom="0.75" header="0.3" footer="0.3"/>
  <pageSetup paperSize="9" scale="66" fitToHeight="0" orientation="portrait" r:id="rId1"/>
  <headerFooter>
    <oddHeader>&amp;LPříloha č. 5b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2022-02-14T12:07:25Z</cp:lastPrinted>
  <dcterms:created xsi:type="dcterms:W3CDTF">2020-07-27T12:01:30Z</dcterms:created>
  <dcterms:modified xsi:type="dcterms:W3CDTF">2022-02-14T12:07:28Z</dcterms:modified>
</cp:coreProperties>
</file>