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 - Krycí list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<sst xmlns="http://schemas.openxmlformats.org/spreadsheetml/2006/main" count="30" uniqueCount="29">
  <si>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bez DPH</t>
  </si>
  <si>
    <t>vč. DPH</t>
  </si>
  <si>
    <t>Cena celkem:</t>
  </si>
  <si>
    <t>s DPH</t>
  </si>
  <si>
    <t>sazba DPH v %</t>
  </si>
  <si>
    <r>
      <t>Cena Kč / m</t>
    </r>
    <r>
      <rPr>
        <b/>
        <vertAlign val="superscript"/>
        <sz val="11"/>
        <color indexed="8"/>
        <rFont val="Times New Roman"/>
        <family val="1"/>
      </rPr>
      <t>2</t>
    </r>
  </si>
  <si>
    <t>Cena v Kč celkem</t>
  </si>
  <si>
    <t>1.</t>
  </si>
  <si>
    <t>2.</t>
  </si>
  <si>
    <t>3.</t>
  </si>
  <si>
    <t>4.</t>
  </si>
  <si>
    <t>5.</t>
  </si>
  <si>
    <t>6.</t>
  </si>
  <si>
    <t>7.</t>
  </si>
  <si>
    <t>8.</t>
  </si>
  <si>
    <t>Odstranění maleb oškrábáním a obroušením</t>
  </si>
  <si>
    <t>Vyhlazení sádrovou stěrkou - opravy povrchových vad</t>
  </si>
  <si>
    <t>Izolační nátěr proteklin</t>
  </si>
  <si>
    <t>Penetrační nátěr</t>
  </si>
  <si>
    <t>Malba bílá</t>
  </si>
  <si>
    <t>Malba barevná</t>
  </si>
  <si>
    <t>Malba omyvatelná, bílá</t>
  </si>
  <si>
    <t>Malba omyvatelná, barevná</t>
  </si>
  <si>
    <t>Činnosti</t>
  </si>
  <si>
    <r>
      <t>Předpokládaný rozsah v m</t>
    </r>
    <r>
      <rPr>
        <b/>
        <vertAlign val="superscript"/>
        <sz val="11"/>
        <color indexed="8"/>
        <rFont val="Times New Roman"/>
        <family val="1"/>
      </rPr>
      <t>2</t>
    </r>
  </si>
  <si>
    <t>Příloha č. 3 - Krycí list - 2. strana</t>
  </si>
  <si>
    <t>Vysvětlení tabulky:</t>
  </si>
  <si>
    <t xml:space="preserve">Následně se automaticky vypočte částka DPH a cena celkem v Kč bez DPH a cena celkem v Kč vč. DPH         </t>
  </si>
  <si>
    <r>
      <t>Účastník zadávacího řízení vyplní pouze cenu za m</t>
    </r>
    <r>
      <rPr>
        <b/>
        <vertAlign val="superscript"/>
        <sz val="10.5"/>
        <color indexed="8"/>
        <rFont val="Times New Roman"/>
        <family val="1"/>
      </rPr>
      <t xml:space="preserve">2 </t>
    </r>
    <r>
      <rPr>
        <b/>
        <sz val="10.5"/>
        <color indexed="8"/>
        <rFont val="Times New Roman"/>
        <family val="1"/>
      </rPr>
      <t>ke každé položce</t>
    </r>
    <r>
      <rPr>
        <b/>
        <vertAlign val="superscript"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Times New Roman"/>
        <family val="1"/>
      </rPr>
      <t xml:space="preserve">do žlutě označené buňky.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</si>
</sst>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 applyProtection="1">
      <alignment vertical="center"/>
      <protection/>
    </xf>
    <xf numFmtId="3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43" fontId="51" fillId="34" borderId="10" xfId="0" applyNumberFormat="1" applyFont="1" applyFill="1" applyBorder="1" applyAlignment="1" applyProtection="1">
      <alignment horizontal="right" vertical="center"/>
      <protection locked="0"/>
    </xf>
    <xf numFmtId="43" fontId="51" fillId="34" borderId="10" xfId="0" applyNumberFormat="1" applyFont="1" applyFill="1" applyBorder="1" applyAlignment="1" applyProtection="1">
      <alignment horizontal="right" vertical="center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3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center" vertical="center"/>
      <protection locked="0"/>
    </xf>
    <xf numFmtId="43" fontId="51" fillId="34" borderId="11" xfId="0" applyNumberFormat="1" applyFont="1" applyFill="1" applyBorder="1" applyAlignment="1" applyProtection="1">
      <alignment horizontal="right" vertical="center"/>
      <protection locked="0"/>
    </xf>
    <xf numFmtId="43" fontId="51" fillId="35" borderId="10" xfId="0" applyNumberFormat="1" applyFont="1" applyFill="1" applyBorder="1" applyAlignment="1" applyProtection="1">
      <alignment horizontal="right" vertical="center"/>
      <protection locked="0"/>
    </xf>
    <xf numFmtId="43" fontId="51" fillId="35" borderId="11" xfId="0" applyNumberFormat="1" applyFont="1" applyFill="1" applyBorder="1" applyAlignment="1" applyProtection="1">
      <alignment horizontal="right" vertical="center"/>
      <protection locked="0"/>
    </xf>
    <xf numFmtId="4" fontId="51" fillId="34" borderId="10" xfId="0" applyNumberFormat="1" applyFont="1" applyFill="1" applyBorder="1" applyAlignment="1" applyProtection="1">
      <alignment horizontal="right" vertical="center"/>
      <protection/>
    </xf>
    <xf numFmtId="4" fontId="50" fillId="2" borderId="12" xfId="0" applyNumberFormat="1" applyFont="1" applyFill="1" applyBorder="1" applyAlignment="1" applyProtection="1">
      <alignment horizontal="right" vertical="center"/>
      <protection/>
    </xf>
    <xf numFmtId="4" fontId="50" fillId="2" borderId="13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2" borderId="14" xfId="0" applyFont="1" applyFill="1" applyBorder="1" applyAlignment="1">
      <alignment/>
    </xf>
    <xf numFmtId="0" fontId="55" fillId="2" borderId="15" xfId="0" applyFont="1" applyFill="1" applyBorder="1" applyAlignment="1">
      <alignment/>
    </xf>
    <xf numFmtId="0" fontId="56" fillId="2" borderId="15" xfId="0" applyFont="1" applyFill="1" applyBorder="1" applyAlignment="1">
      <alignment/>
    </xf>
    <xf numFmtId="0" fontId="56" fillId="2" borderId="16" xfId="0" applyFont="1" applyFill="1" applyBorder="1" applyAlignment="1">
      <alignment/>
    </xf>
    <xf numFmtId="0" fontId="56" fillId="2" borderId="17" xfId="0" applyFont="1" applyFill="1" applyBorder="1" applyAlignment="1">
      <alignment/>
    </xf>
    <xf numFmtId="0" fontId="56" fillId="2" borderId="0" xfId="0" applyFont="1" applyFill="1" applyBorder="1" applyAlignment="1">
      <alignment/>
    </xf>
    <xf numFmtId="0" fontId="56" fillId="2" borderId="18" xfId="0" applyFont="1" applyFill="1" applyBorder="1" applyAlignment="1">
      <alignment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6" fillId="2" borderId="21" xfId="0" applyFont="1" applyFill="1" applyBorder="1" applyAlignment="1">
      <alignment horizontal="left"/>
    </xf>
    <xf numFmtId="0" fontId="56" fillId="2" borderId="22" xfId="0" applyFont="1" applyFill="1" applyBorder="1" applyAlignment="1">
      <alignment horizontal="left"/>
    </xf>
    <xf numFmtId="0" fontId="56" fillId="2" borderId="23" xfId="0" applyFont="1" applyFill="1" applyBorder="1" applyAlignment="1">
      <alignment horizontal="left"/>
    </xf>
    <xf numFmtId="43" fontId="50" fillId="36" borderId="24" xfId="0" applyNumberFormat="1" applyFont="1" applyFill="1" applyBorder="1" applyAlignment="1">
      <alignment horizontal="right" vertical="center"/>
    </xf>
    <xf numFmtId="43" fontId="50" fillId="36" borderId="25" xfId="0" applyNumberFormat="1" applyFont="1" applyFill="1" applyBorder="1" applyAlignment="1">
      <alignment horizontal="right" vertical="center"/>
    </xf>
    <xf numFmtId="43" fontId="50" fillId="36" borderId="13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workbookViewId="0" topLeftCell="A1">
      <selection activeCell="F18" sqref="F18"/>
    </sheetView>
  </sheetViews>
  <sheetFormatPr defaultColWidth="9.140625" defaultRowHeight="15"/>
  <cols>
    <col min="1" max="1" width="7.8515625" style="0" customWidth="1"/>
    <col min="2" max="2" width="49.28125" style="0" customWidth="1"/>
    <col min="3" max="3" width="17.57421875" style="0" customWidth="1"/>
    <col min="4" max="4" width="6.421875" style="0" customWidth="1"/>
    <col min="5" max="5" width="13.140625" style="0" customWidth="1"/>
    <col min="6" max="6" width="12.8515625" style="0" customWidth="1"/>
    <col min="7" max="8" width="15.7109375" style="0" customWidth="1"/>
  </cols>
  <sheetData>
    <row r="2" spans="1:2" ht="18.75">
      <c r="A2" s="22" t="s">
        <v>25</v>
      </c>
      <c r="B2" s="21"/>
    </row>
    <row r="6" spans="1:11" ht="30.75" customHeight="1">
      <c r="A6" s="30" t="s">
        <v>23</v>
      </c>
      <c r="B6" s="30"/>
      <c r="C6" s="31" t="s">
        <v>24</v>
      </c>
      <c r="D6" s="31" t="s">
        <v>4</v>
      </c>
      <c r="E6" s="32" t="s">
        <v>5</v>
      </c>
      <c r="F6" s="33"/>
      <c r="G6" s="31" t="s">
        <v>6</v>
      </c>
      <c r="H6" s="31"/>
      <c r="K6" s="1"/>
    </row>
    <row r="7" spans="1:8" ht="30.75" customHeight="1">
      <c r="A7" s="30"/>
      <c r="B7" s="30"/>
      <c r="C7" s="31"/>
      <c r="D7" s="31"/>
      <c r="E7" s="4" t="s">
        <v>0</v>
      </c>
      <c r="F7" s="4" t="s">
        <v>3</v>
      </c>
      <c r="G7" s="4" t="s">
        <v>0</v>
      </c>
      <c r="H7" s="4" t="s">
        <v>1</v>
      </c>
    </row>
    <row r="8" spans="1:8" ht="30" customHeight="1">
      <c r="A8" s="5" t="s">
        <v>7</v>
      </c>
      <c r="B8" s="6" t="s">
        <v>15</v>
      </c>
      <c r="C8" s="7">
        <v>10000</v>
      </c>
      <c r="D8" s="8">
        <v>21</v>
      </c>
      <c r="E8" s="16"/>
      <c r="F8" s="9">
        <f aca="true" t="shared" si="0" ref="F8:F15">E8*(1+D8/100)</f>
        <v>0</v>
      </c>
      <c r="G8" s="18">
        <f>C8*E8</f>
        <v>0</v>
      </c>
      <c r="H8" s="18">
        <f>C8*F8</f>
        <v>0</v>
      </c>
    </row>
    <row r="9" spans="1:8" ht="30" customHeight="1">
      <c r="A9" s="5" t="s">
        <v>8</v>
      </c>
      <c r="B9" s="11" t="s">
        <v>16</v>
      </c>
      <c r="C9" s="7">
        <v>1000</v>
      </c>
      <c r="D9" s="8">
        <v>21</v>
      </c>
      <c r="E9" s="16"/>
      <c r="F9" s="9">
        <f t="shared" si="0"/>
        <v>0</v>
      </c>
      <c r="G9" s="18">
        <f aca="true" t="shared" si="1" ref="G9:G15">C9*E9</f>
        <v>0</v>
      </c>
      <c r="H9" s="18">
        <f aca="true" t="shared" si="2" ref="H9:H15">C9*F9</f>
        <v>0</v>
      </c>
    </row>
    <row r="10" spans="1:8" ht="30" customHeight="1">
      <c r="A10" s="5" t="s">
        <v>9</v>
      </c>
      <c r="B10" s="6" t="s">
        <v>17</v>
      </c>
      <c r="C10" s="7">
        <v>300</v>
      </c>
      <c r="D10" s="8">
        <v>21</v>
      </c>
      <c r="E10" s="16"/>
      <c r="F10" s="10">
        <f t="shared" si="0"/>
        <v>0</v>
      </c>
      <c r="G10" s="18">
        <f t="shared" si="1"/>
        <v>0</v>
      </c>
      <c r="H10" s="18">
        <f t="shared" si="2"/>
        <v>0</v>
      </c>
    </row>
    <row r="11" spans="1:8" ht="30" customHeight="1">
      <c r="A11" s="5" t="s">
        <v>10</v>
      </c>
      <c r="B11" s="6" t="s">
        <v>18</v>
      </c>
      <c r="C11" s="7">
        <v>6000</v>
      </c>
      <c r="D11" s="8">
        <v>21</v>
      </c>
      <c r="E11" s="16"/>
      <c r="F11" s="10">
        <f t="shared" si="0"/>
        <v>0</v>
      </c>
      <c r="G11" s="18">
        <f t="shared" si="1"/>
        <v>0</v>
      </c>
      <c r="H11" s="18">
        <f t="shared" si="2"/>
        <v>0</v>
      </c>
    </row>
    <row r="12" spans="1:8" ht="30" customHeight="1">
      <c r="A12" s="5" t="s">
        <v>11</v>
      </c>
      <c r="B12" s="6" t="s">
        <v>19</v>
      </c>
      <c r="C12" s="7">
        <v>10000</v>
      </c>
      <c r="D12" s="8">
        <v>21</v>
      </c>
      <c r="E12" s="16"/>
      <c r="F12" s="10">
        <f t="shared" si="0"/>
        <v>0</v>
      </c>
      <c r="G12" s="18">
        <f t="shared" si="1"/>
        <v>0</v>
      </c>
      <c r="H12" s="18">
        <f t="shared" si="2"/>
        <v>0</v>
      </c>
    </row>
    <row r="13" spans="1:8" ht="30" customHeight="1">
      <c r="A13" s="5" t="s">
        <v>12</v>
      </c>
      <c r="B13" s="6" t="s">
        <v>20</v>
      </c>
      <c r="C13" s="7">
        <v>4000</v>
      </c>
      <c r="D13" s="8">
        <v>21</v>
      </c>
      <c r="E13" s="16"/>
      <c r="F13" s="9">
        <f t="shared" si="0"/>
        <v>0</v>
      </c>
      <c r="G13" s="18">
        <f t="shared" si="1"/>
        <v>0</v>
      </c>
      <c r="H13" s="18">
        <f t="shared" si="2"/>
        <v>0</v>
      </c>
    </row>
    <row r="14" spans="1:8" ht="30" customHeight="1">
      <c r="A14" s="5" t="s">
        <v>13</v>
      </c>
      <c r="B14" s="6" t="s">
        <v>21</v>
      </c>
      <c r="C14" s="7">
        <v>1000</v>
      </c>
      <c r="D14" s="8">
        <v>21</v>
      </c>
      <c r="E14" s="16"/>
      <c r="F14" s="9">
        <f t="shared" si="0"/>
        <v>0</v>
      </c>
      <c r="G14" s="18">
        <f t="shared" si="1"/>
        <v>0</v>
      </c>
      <c r="H14" s="18">
        <f t="shared" si="2"/>
        <v>0</v>
      </c>
    </row>
    <row r="15" spans="1:8" ht="30" customHeight="1" thickBot="1">
      <c r="A15" s="5" t="s">
        <v>14</v>
      </c>
      <c r="B15" s="6" t="s">
        <v>22</v>
      </c>
      <c r="C15" s="7">
        <v>1000</v>
      </c>
      <c r="D15" s="14">
        <v>21</v>
      </c>
      <c r="E15" s="17"/>
      <c r="F15" s="15">
        <f t="shared" si="0"/>
        <v>0</v>
      </c>
      <c r="G15" s="18">
        <f t="shared" si="1"/>
        <v>0</v>
      </c>
      <c r="H15" s="18">
        <f t="shared" si="2"/>
        <v>0</v>
      </c>
    </row>
    <row r="16" spans="1:8" ht="30" customHeight="1" thickBot="1">
      <c r="A16" s="12"/>
      <c r="B16" s="12"/>
      <c r="C16" s="13"/>
      <c r="D16" s="38" t="s">
        <v>2</v>
      </c>
      <c r="E16" s="39"/>
      <c r="F16" s="40"/>
      <c r="G16" s="19">
        <f>SUM(G8:G15)</f>
        <v>0</v>
      </c>
      <c r="H16" s="20">
        <f>SUM(H8:H15)</f>
        <v>0</v>
      </c>
    </row>
    <row r="17" ht="19.5" customHeight="1"/>
    <row r="18" ht="19.5" customHeight="1" thickBot="1"/>
    <row r="19" spans="1:7" ht="19.5" customHeight="1">
      <c r="A19" s="23" t="s">
        <v>26</v>
      </c>
      <c r="B19" s="24"/>
      <c r="C19" s="25"/>
      <c r="D19" s="25"/>
      <c r="E19" s="26"/>
      <c r="G19" s="2"/>
    </row>
    <row r="20" spans="1:5" ht="24" customHeight="1">
      <c r="A20" s="27" t="s">
        <v>28</v>
      </c>
      <c r="B20" s="28"/>
      <c r="C20" s="28"/>
      <c r="D20" s="28"/>
      <c r="E20" s="29"/>
    </row>
    <row r="21" spans="1:5" ht="24" customHeight="1" thickBot="1">
      <c r="A21" s="35" t="s">
        <v>27</v>
      </c>
      <c r="B21" s="36"/>
      <c r="C21" s="36"/>
      <c r="D21" s="36"/>
      <c r="E21" s="37"/>
    </row>
    <row r="22" spans="1:5" ht="15" customHeight="1">
      <c r="A22" s="34"/>
      <c r="B22" s="34"/>
      <c r="C22" s="34"/>
      <c r="D22" s="34"/>
      <c r="E22" s="34"/>
    </row>
    <row r="28" ht="15.75">
      <c r="B28" s="2"/>
    </row>
    <row r="29" ht="15.75">
      <c r="B29" s="3"/>
    </row>
    <row r="30" ht="15.75">
      <c r="B30" s="3"/>
    </row>
  </sheetData>
  <sheetProtection/>
  <mergeCells count="8">
    <mergeCell ref="A6:B7"/>
    <mergeCell ref="G6:H6"/>
    <mergeCell ref="D6:D7"/>
    <mergeCell ref="C6:C7"/>
    <mergeCell ref="E6:F6"/>
    <mergeCell ref="A22:E22"/>
    <mergeCell ref="A21:E21"/>
    <mergeCell ref="D16:F16"/>
  </mergeCells>
  <printOptions horizontalCentered="1"/>
  <pageMargins left="0.5511811023622047" right="0.7086614173228347" top="0.96" bottom="0.25" header="0.4330708661417323" footer="0.26"/>
  <pageSetup fitToHeight="1" fitToWidth="1" horizontalDpi="600" verticalDpi="600" orientation="landscape" paperSize="9" scale="95" r:id="rId1"/>
  <headerFooter>
    <oddHeader>&amp;L&amp;"Times,Kurzíva"&amp;12VZ: Malování v Nemocnici Třinec, p.o.
Číslo VZ: TRI/Buj/2023/11/malování
&amp;"Times,Tučné"&amp;U
&amp;C
</oddHeader>
  </headerFooter>
  <ignoredErrors>
    <ignoredError sqref="F13:F15 F8: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Lucie Bujáková</cp:lastModifiedBy>
  <cp:lastPrinted>2023-03-07T13:02:45Z</cp:lastPrinted>
  <dcterms:created xsi:type="dcterms:W3CDTF">2018-09-20T10:19:54Z</dcterms:created>
  <dcterms:modified xsi:type="dcterms:W3CDTF">2023-03-08T12:33:47Z</dcterms:modified>
  <cp:category/>
  <cp:version/>
  <cp:contentType/>
  <cp:contentStatus/>
</cp:coreProperties>
</file>