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Seznam ZP - typy přístrojů" sheetId="1" r:id="rId1"/>
  </sheets>
  <definedNames/>
  <calcPr calcId="152511"/>
</workbook>
</file>

<file path=xl/sharedStrings.xml><?xml version="1.0" encoding="utf-8"?>
<sst xmlns="http://schemas.openxmlformats.org/spreadsheetml/2006/main" count="69" uniqueCount="56">
  <si>
    <t>Název ZP</t>
  </si>
  <si>
    <t>Typové označení</t>
  </si>
  <si>
    <t>PŘÍSTROJ ANESTEZIOLOGICKÝ</t>
  </si>
  <si>
    <t>Primus</t>
  </si>
  <si>
    <t xml:space="preserve">PŘÍSTROJ ANESTEZIOLOGICKÝ </t>
  </si>
  <si>
    <t>Fabius MR</t>
  </si>
  <si>
    <t>Perseus A500</t>
  </si>
  <si>
    <t xml:space="preserve">VENTILÁTOR PLICNÍ </t>
  </si>
  <si>
    <t>EVITA V500</t>
  </si>
  <si>
    <t>SAVINA 300</t>
  </si>
  <si>
    <t>Oxylog 1000</t>
  </si>
  <si>
    <t>VENTILÁTOR PLICNÍ transportní</t>
  </si>
  <si>
    <t>OXYLOG 3000 plus</t>
  </si>
  <si>
    <t>LŮŽKO VYHŘÍVANÉ NOVOROZENECKÉ</t>
  </si>
  <si>
    <t>Babytherm 8010</t>
  </si>
  <si>
    <t xml:space="preserve">BILIRUBINOMETR </t>
  </si>
  <si>
    <t>JM-103</t>
  </si>
  <si>
    <t>JM-105</t>
  </si>
  <si>
    <t xml:space="preserve">INKUBÁTOR </t>
  </si>
  <si>
    <t>Caleo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</si>
  <si>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</si>
  <si>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</si>
  <si>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</si>
  <si>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</si>
  <si>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</si>
  <si>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</si>
  <si>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</si>
  <si>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</si>
  <si>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</si>
  <si>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</si>
  <si>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</si>
  <si>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</si>
  <si>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</si>
  <si>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</si>
  <si>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</si>
  <si>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</si>
  <si>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Cena celkem bez DPH</t>
  </si>
  <si>
    <t>CENA PROVEDENÝCH BTK CELKEM v Kč bez DPH</t>
  </si>
  <si>
    <t>CENA PROVEDENÝCH BTK</t>
  </si>
  <si>
    <t>Příloha č. 3 - Krycí list nabídky (strana 2)</t>
  </si>
  <si>
    <t>Četnost BTK
za 1 rok</t>
  </si>
  <si>
    <t>Cena bez DPH
za 1 BTK</t>
  </si>
  <si>
    <t>Počet přístrojů</t>
  </si>
  <si>
    <t>Atlan A350</t>
  </si>
  <si>
    <t>Perseus</t>
  </si>
  <si>
    <t xml:space="preserve">EVITA 4 </t>
  </si>
  <si>
    <t>EVITA 2 dura</t>
  </si>
  <si>
    <t>EVITA XL</t>
  </si>
  <si>
    <t>ISOLETTE C 2000</t>
  </si>
  <si>
    <t>ODPAŘOVAČ INHALAČNÍCH ANESTETIK</t>
  </si>
  <si>
    <t>Počet BTK
 (1. 11. 2023 - 31. 12. 2026)</t>
  </si>
  <si>
    <t>V3000 + V2000</t>
  </si>
  <si>
    <t>1x 2 roky</t>
  </si>
  <si>
    <t>12.</t>
  </si>
  <si>
    <t>18.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</si>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</sst>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1" xfId="0" applyBorder="1"/>
    <xf numFmtId="0" fontId="0" fillId="30" borderId="10" xfId="0" applyFill="1" applyBorder="1"/>
    <xf numFmtId="0" fontId="0" fillId="0" borderId="12" xfId="0" applyBorder="1"/>
    <xf numFmtId="0" fontId="16" fillId="0" borderId="13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 topLeftCell="A1">
      <selection activeCell="C11" sqref="C11"/>
    </sheetView>
  </sheetViews>
  <sheetFormatPr defaultColWidth="9.140625" defaultRowHeight="15"/>
  <cols>
    <col min="1" max="1" width="6.7109375" style="0" customWidth="1"/>
    <col min="2" max="2" width="38.57421875" style="0" customWidth="1"/>
    <col min="3" max="3" width="16.8515625" style="0" bestFit="1" customWidth="1"/>
    <col min="4" max="4" width="11.57421875" style="0" bestFit="1" customWidth="1"/>
    <col min="5" max="5" width="12.8515625" style="0" customWidth="1"/>
    <col min="6" max="6" width="12.57421875" style="0" customWidth="1"/>
    <col min="7" max="7" width="10.7109375" style="0" customWidth="1"/>
    <col min="8" max="8" width="13.8515625" style="0" customWidth="1"/>
  </cols>
  <sheetData>
    <row r="1" ht="15">
      <c r="A1" t="s">
        <v>39</v>
      </c>
    </row>
    <row r="2" spans="1:2" ht="15">
      <c r="A2" s="2"/>
      <c r="B2" s="2"/>
    </row>
    <row r="3" spans="1:2" ht="15">
      <c r="A3" s="2" t="s">
        <v>38</v>
      </c>
      <c r="B3" s="2"/>
    </row>
    <row r="5" spans="1:8" ht="45">
      <c r="A5" s="6"/>
      <c r="B5" s="3" t="s">
        <v>0</v>
      </c>
      <c r="C5" s="3" t="s">
        <v>1</v>
      </c>
      <c r="D5" s="3" t="s">
        <v>40</v>
      </c>
      <c r="E5" s="4" t="s">
        <v>41</v>
      </c>
      <c r="F5" s="4" t="s">
        <v>50</v>
      </c>
      <c r="G5" s="4" t="s">
        <v>42</v>
      </c>
      <c r="H5" s="4" t="s">
        <v>36</v>
      </c>
    </row>
    <row r="6" spans="1:8" ht="15">
      <c r="A6" s="5" t="s">
        <v>20</v>
      </c>
      <c r="B6" s="1" t="s">
        <v>2</v>
      </c>
      <c r="C6" s="1" t="s">
        <v>3</v>
      </c>
      <c r="D6" s="5">
        <v>2</v>
      </c>
      <c r="E6" s="8"/>
      <c r="F6" s="5">
        <v>6</v>
      </c>
      <c r="G6" s="5">
        <v>1</v>
      </c>
      <c r="H6" s="1">
        <f>E6*F6*G6</f>
        <v>0</v>
      </c>
    </row>
    <row r="7" spans="1:8" ht="15">
      <c r="A7" s="5" t="s">
        <v>21</v>
      </c>
      <c r="B7" s="1" t="s">
        <v>4</v>
      </c>
      <c r="C7" s="1" t="s">
        <v>43</v>
      </c>
      <c r="D7" s="5">
        <v>1</v>
      </c>
      <c r="E7" s="8"/>
      <c r="F7" s="5">
        <v>3</v>
      </c>
      <c r="G7" s="5">
        <v>2</v>
      </c>
      <c r="H7" s="1">
        <f aca="true" t="shared" si="0" ref="H7:H24">E7*F7*G7</f>
        <v>0</v>
      </c>
    </row>
    <row r="8" spans="1:8" ht="15">
      <c r="A8" s="5" t="s">
        <v>22</v>
      </c>
      <c r="B8" s="1" t="s">
        <v>4</v>
      </c>
      <c r="C8" s="1" t="s">
        <v>5</v>
      </c>
      <c r="D8" s="5">
        <v>1</v>
      </c>
      <c r="E8" s="8"/>
      <c r="F8" s="5">
        <v>3</v>
      </c>
      <c r="G8" s="5">
        <v>1</v>
      </c>
      <c r="H8" s="1">
        <f t="shared" si="0"/>
        <v>0</v>
      </c>
    </row>
    <row r="9" spans="1:8" ht="15">
      <c r="A9" s="5" t="s">
        <v>23</v>
      </c>
      <c r="B9" s="1" t="s">
        <v>4</v>
      </c>
      <c r="C9" s="1" t="s">
        <v>44</v>
      </c>
      <c r="D9" s="5">
        <v>1</v>
      </c>
      <c r="E9" s="8"/>
      <c r="F9" s="5">
        <v>4</v>
      </c>
      <c r="G9" s="5">
        <v>5</v>
      </c>
      <c r="H9" s="1">
        <f t="shared" si="0"/>
        <v>0</v>
      </c>
    </row>
    <row r="10" spans="1:8" ht="15">
      <c r="A10" s="5" t="s">
        <v>24</v>
      </c>
      <c r="B10" s="1" t="s">
        <v>4</v>
      </c>
      <c r="C10" s="1" t="s">
        <v>6</v>
      </c>
      <c r="D10" s="5">
        <v>1</v>
      </c>
      <c r="E10" s="8"/>
      <c r="F10" s="5">
        <v>3</v>
      </c>
      <c r="G10" s="5">
        <v>4</v>
      </c>
      <c r="H10" s="1">
        <f t="shared" si="0"/>
        <v>0</v>
      </c>
    </row>
    <row r="11" spans="1:8" ht="15">
      <c r="A11" s="5" t="s">
        <v>25</v>
      </c>
      <c r="B11" s="1" t="s">
        <v>7</v>
      </c>
      <c r="C11" s="1" t="s">
        <v>45</v>
      </c>
      <c r="D11" s="5">
        <v>2</v>
      </c>
      <c r="E11" s="8"/>
      <c r="F11" s="5">
        <v>6</v>
      </c>
      <c r="G11" s="5">
        <v>3</v>
      </c>
      <c r="H11" s="1">
        <f t="shared" si="0"/>
        <v>0</v>
      </c>
    </row>
    <row r="12" spans="1:8" ht="15">
      <c r="A12" s="5" t="s">
        <v>26</v>
      </c>
      <c r="B12" s="1" t="s">
        <v>7</v>
      </c>
      <c r="C12" s="1" t="s">
        <v>8</v>
      </c>
      <c r="D12" s="5">
        <v>1</v>
      </c>
      <c r="E12" s="8"/>
      <c r="F12" s="5">
        <v>3</v>
      </c>
      <c r="G12" s="5">
        <v>8</v>
      </c>
      <c r="H12" s="1">
        <f t="shared" si="0"/>
        <v>0</v>
      </c>
    </row>
    <row r="13" spans="1:8" ht="15">
      <c r="A13" s="5" t="s">
        <v>27</v>
      </c>
      <c r="B13" s="1" t="s">
        <v>7</v>
      </c>
      <c r="C13" s="1" t="s">
        <v>9</v>
      </c>
      <c r="D13" s="5">
        <v>1</v>
      </c>
      <c r="E13" s="8"/>
      <c r="F13" s="5">
        <v>3</v>
      </c>
      <c r="G13" s="5">
        <v>11</v>
      </c>
      <c r="H13" s="1">
        <f t="shared" si="0"/>
        <v>0</v>
      </c>
    </row>
    <row r="14" spans="1:8" ht="15">
      <c r="A14" s="5" t="s">
        <v>28</v>
      </c>
      <c r="B14" s="1" t="s">
        <v>7</v>
      </c>
      <c r="C14" s="1" t="s">
        <v>10</v>
      </c>
      <c r="D14" s="5" t="s">
        <v>52</v>
      </c>
      <c r="E14" s="8"/>
      <c r="F14" s="5">
        <v>2</v>
      </c>
      <c r="G14" s="5">
        <v>1</v>
      </c>
      <c r="H14" s="1">
        <f t="shared" si="0"/>
        <v>0</v>
      </c>
    </row>
    <row r="15" spans="1:8" ht="15">
      <c r="A15" s="5" t="s">
        <v>29</v>
      </c>
      <c r="B15" s="1" t="s">
        <v>11</v>
      </c>
      <c r="C15" s="1" t="s">
        <v>12</v>
      </c>
      <c r="D15" s="5" t="s">
        <v>52</v>
      </c>
      <c r="E15" s="8"/>
      <c r="F15" s="5">
        <v>2</v>
      </c>
      <c r="G15" s="5">
        <v>3</v>
      </c>
      <c r="H15" s="1">
        <f t="shared" si="0"/>
        <v>0</v>
      </c>
    </row>
    <row r="16" spans="1:8" ht="15">
      <c r="A16" s="5" t="s">
        <v>30</v>
      </c>
      <c r="B16" s="1" t="s">
        <v>7</v>
      </c>
      <c r="C16" s="1" t="s">
        <v>46</v>
      </c>
      <c r="D16" s="5">
        <v>2</v>
      </c>
      <c r="E16" s="8"/>
      <c r="F16" s="5">
        <v>6</v>
      </c>
      <c r="G16" s="5">
        <v>1</v>
      </c>
      <c r="H16" s="1">
        <f t="shared" si="0"/>
        <v>0</v>
      </c>
    </row>
    <row r="17" spans="1:8" ht="15">
      <c r="A17" s="5" t="s">
        <v>53</v>
      </c>
      <c r="B17" s="1" t="s">
        <v>7</v>
      </c>
      <c r="C17" s="1" t="s">
        <v>47</v>
      </c>
      <c r="D17" s="5">
        <v>2</v>
      </c>
      <c r="E17" s="8"/>
      <c r="F17" s="5">
        <v>4</v>
      </c>
      <c r="G17" s="5">
        <v>1</v>
      </c>
      <c r="H17" s="1">
        <f t="shared" si="0"/>
        <v>0</v>
      </c>
    </row>
    <row r="18" spans="1:8" ht="15">
      <c r="A18" s="5" t="s">
        <v>31</v>
      </c>
      <c r="B18" s="1" t="s">
        <v>13</v>
      </c>
      <c r="C18" s="1" t="s">
        <v>14</v>
      </c>
      <c r="D18" s="5">
        <v>1</v>
      </c>
      <c r="E18" s="8"/>
      <c r="F18" s="5">
        <v>3</v>
      </c>
      <c r="G18" s="5">
        <v>5</v>
      </c>
      <c r="H18" s="1">
        <f t="shared" si="0"/>
        <v>0</v>
      </c>
    </row>
    <row r="19" spans="1:8" ht="15">
      <c r="A19" s="5" t="s">
        <v>32</v>
      </c>
      <c r="B19" s="1" t="s">
        <v>15</v>
      </c>
      <c r="C19" s="1" t="s">
        <v>16</v>
      </c>
      <c r="D19" s="5">
        <v>1</v>
      </c>
      <c r="E19" s="8"/>
      <c r="F19" s="5">
        <v>3</v>
      </c>
      <c r="G19" s="5">
        <v>1</v>
      </c>
      <c r="H19" s="1">
        <f t="shared" si="0"/>
        <v>0</v>
      </c>
    </row>
    <row r="20" spans="1:8" ht="15">
      <c r="A20" s="5" t="s">
        <v>33</v>
      </c>
      <c r="B20" s="1" t="s">
        <v>15</v>
      </c>
      <c r="C20" s="1" t="s">
        <v>17</v>
      </c>
      <c r="D20" s="5">
        <v>1</v>
      </c>
      <c r="E20" s="8"/>
      <c r="F20" s="5">
        <v>4</v>
      </c>
      <c r="G20" s="5">
        <v>1</v>
      </c>
      <c r="H20" s="1">
        <f t="shared" si="0"/>
        <v>0</v>
      </c>
    </row>
    <row r="21" spans="1:8" ht="15">
      <c r="A21" s="5" t="s">
        <v>34</v>
      </c>
      <c r="B21" s="1" t="s">
        <v>18</v>
      </c>
      <c r="C21" s="1" t="s">
        <v>19</v>
      </c>
      <c r="D21" s="5">
        <v>2</v>
      </c>
      <c r="E21" s="8"/>
      <c r="F21" s="5">
        <v>6</v>
      </c>
      <c r="G21" s="5">
        <v>2</v>
      </c>
      <c r="H21" s="1">
        <f t="shared" si="0"/>
        <v>0</v>
      </c>
    </row>
    <row r="22" spans="1:8" ht="15">
      <c r="A22" s="5" t="s">
        <v>35</v>
      </c>
      <c r="B22" s="1" t="s">
        <v>18</v>
      </c>
      <c r="C22" s="1" t="s">
        <v>48</v>
      </c>
      <c r="D22" s="5">
        <v>2</v>
      </c>
      <c r="E22" s="8"/>
      <c r="F22" s="5">
        <v>6</v>
      </c>
      <c r="G22" s="5">
        <v>3</v>
      </c>
      <c r="H22" s="1">
        <f t="shared" si="0"/>
        <v>0</v>
      </c>
    </row>
    <row r="23" spans="1:8" ht="15">
      <c r="A23" s="5" t="s">
        <v>54</v>
      </c>
      <c r="B23" s="1" t="s">
        <v>49</v>
      </c>
      <c r="C23" s="1" t="s">
        <v>51</v>
      </c>
      <c r="D23" s="5">
        <v>1</v>
      </c>
      <c r="E23" s="8"/>
      <c r="F23" s="5">
        <v>3</v>
      </c>
      <c r="G23" s="5">
        <v>10</v>
      </c>
      <c r="H23" s="1">
        <f t="shared" si="0"/>
        <v>0</v>
      </c>
    </row>
    <row r="24" spans="1:8" ht="15.75" thickBot="1">
      <c r="A24" s="5" t="s">
        <v>55</v>
      </c>
      <c r="B24" s="1" t="s">
        <v>49</v>
      </c>
      <c r="C24" s="1" t="s">
        <v>51</v>
      </c>
      <c r="D24" s="5">
        <v>1</v>
      </c>
      <c r="E24" s="8"/>
      <c r="F24" s="5">
        <v>4</v>
      </c>
      <c r="G24" s="5">
        <v>12</v>
      </c>
      <c r="H24" s="9">
        <f t="shared" si="0"/>
        <v>0</v>
      </c>
    </row>
    <row r="25" spans="1:8" ht="15.75" thickBot="1">
      <c r="A25" s="10" t="s">
        <v>37</v>
      </c>
      <c r="B25" s="11"/>
      <c r="C25" s="11"/>
      <c r="D25" s="7"/>
      <c r="E25" s="7"/>
      <c r="F25" s="12"/>
      <c r="G25" s="14"/>
      <c r="H25" s="13">
        <f>SUM(H6:H24)</f>
        <v>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2023-10-12T08:15:15Z</cp:lastPrinted>
  <dcterms:created xsi:type="dcterms:W3CDTF">2020-04-21T09:46:08Z</dcterms:created>
  <dcterms:modified xsi:type="dcterms:W3CDTF">2023-10-12T08:19:59Z</dcterms:modified>
  <cp:category/>
  <cp:version/>
  <cp:contentType/>
  <cp:contentStatus/>
</cp:coreProperties>
</file>