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985" activeTab="0"/>
  </bookViews>
  <sheets>
    <sheet name="Seznam ZP - typy přístrojů" sheetId="1" r:id="rId1"/>
  </sheets>
  <definedNames/>
  <calcPr calcId="152511"/>
</workbook>
</file>

<file path=xl/sharedStrings.xml><?xml version="1.0" encoding="utf-8"?>
<sst xmlns="http://schemas.openxmlformats.org/spreadsheetml/2006/main" count="45" uniqueCount="37">
  <si>
    <t>Název ZP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</si>
  <si>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</si>
  <si>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</si>
  <si>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</si>
  <si>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</si>
  <si>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</si>
  <si>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</si>
  <si>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</si>
  <si>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</si>
  <si>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</si>
  <si>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</si>
  <si>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</si>
  <si>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Cena celkem bez DPH</t>
  </si>
  <si>
    <t>CENA PROVEDENÝCH BTK CELKEM v Kč bez DPH</t>
  </si>
  <si>
    <t>CENA PROVEDENÝCH BTK</t>
  </si>
  <si>
    <t>Příloha č. 3 - Krycí list nabídky (strana 2)</t>
  </si>
  <si>
    <t>Cena bez DPH
za 1 BTK</t>
  </si>
  <si>
    <t>Počet přístrojů</t>
  </si>
  <si>
    <t>12.</t>
  </si>
  <si>
    <t>Počet BTK
 (1. 1. 2024 - 31. 12. 2027)</t>
  </si>
  <si>
    <t>Infuzní pumpa MedCaptain MP-60</t>
  </si>
  <si>
    <t>Injekční dávkovač MedCaptain MP-30</t>
  </si>
  <si>
    <t>Dokovací stanice MedCaptain MP-80</t>
  </si>
  <si>
    <t>Řízení teploty pacienta Blanketrol III.</t>
  </si>
  <si>
    <t>Ohřev pacienta WarmAir</t>
  </si>
  <si>
    <t>Ohřev infuzí SINO</t>
  </si>
  <si>
    <t>Nebulizátor tepelný MR810, 850</t>
  </si>
  <si>
    <t>Nebulizátor tepelný HC150</t>
  </si>
  <si>
    <t>Oxymetr pulzní H10</t>
  </si>
  <si>
    <t>Oxymetr pulzní H100</t>
  </si>
  <si>
    <t>Defibrilátor S5</t>
  </si>
  <si>
    <t>Monitor vitálních funkcí iM8</t>
  </si>
  <si>
    <t xml:space="preserve">Četnost BTK
</t>
  </si>
  <si>
    <t>1x / 2 roky</t>
  </si>
  <si>
    <t>1x / 3 měs.</t>
  </si>
  <si>
    <t>1x / 6 měs.</t>
  </si>
  <si>
    <t>1x /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</si>
</sst>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10" xfId="0" applyBorder="1"/>
    <xf numFmtId="0" fontId="16" fillId="0" borderId="0" xfId="0" applyFont="1"/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0" fillId="0" borderId="11" xfId="0" applyBorder="1"/>
    <xf numFmtId="0" fontId="0" fillId="30" borderId="10" xfId="0" applyFill="1" applyBorder="1"/>
    <xf numFmtId="0" fontId="16" fillId="0" borderId="12" xfId="0" applyFont="1" applyBorder="1" applyAlignment="1">
      <alignment/>
    </xf>
    <xf numFmtId="0" fontId="16" fillId="0" borderId="11" xfId="0" applyFont="1" applyBorder="1" applyAlignment="1">
      <alignment/>
    </xf>
    <xf numFmtId="0" fontId="0" fillId="0" borderId="13" xfId="0" applyBorder="1"/>
    <xf numFmtId="0" fontId="0" fillId="0" borderId="14" xfId="0" applyBorder="1"/>
    <xf numFmtId="0" fontId="0" fillId="0" borderId="13" xfId="0" applyBorder="1" applyAlignment="1">
      <alignment horizontal="center"/>
    </xf>
    <xf numFmtId="0" fontId="16" fillId="0" borderId="10" xfId="0" applyFont="1" applyBorder="1" applyAlignment="1">
      <alignment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zoomScale="148" zoomScaleNormal="148" workbookViewId="0" topLeftCell="A1">
      <selection activeCell="G18" sqref="G18"/>
    </sheetView>
  </sheetViews>
  <sheetFormatPr defaultColWidth="9.140625" defaultRowHeight="15"/>
  <cols>
    <col min="1" max="1" width="6.7109375" style="0" customWidth="1"/>
    <col min="2" max="2" width="38.57421875" style="0" customWidth="1"/>
    <col min="3" max="3" width="11.57421875" style="0" bestFit="1" customWidth="1"/>
    <col min="4" max="4" width="12.8515625" style="0" customWidth="1"/>
    <col min="5" max="5" width="12.57421875" style="0" customWidth="1"/>
    <col min="6" max="6" width="10.7109375" style="0" customWidth="1"/>
    <col min="7" max="7" width="13.8515625" style="0" customWidth="1"/>
  </cols>
  <sheetData>
    <row r="1" ht="15">
      <c r="A1" t="s">
        <v>15</v>
      </c>
    </row>
    <row r="2" spans="1:2" ht="15">
      <c r="A2" s="2"/>
      <c r="B2" s="2"/>
    </row>
    <row r="3" spans="1:2" ht="15">
      <c r="A3" s="2" t="s">
        <v>14</v>
      </c>
      <c r="B3" s="2"/>
    </row>
    <row r="5" spans="1:7" ht="45">
      <c r="A5" s="6"/>
      <c r="B5" s="3" t="s">
        <v>0</v>
      </c>
      <c r="C5" s="14" t="s">
        <v>32</v>
      </c>
      <c r="D5" s="4" t="s">
        <v>16</v>
      </c>
      <c r="E5" s="4" t="s">
        <v>19</v>
      </c>
      <c r="F5" s="4" t="s">
        <v>17</v>
      </c>
      <c r="G5" s="4" t="s">
        <v>12</v>
      </c>
    </row>
    <row r="6" spans="1:7" ht="15">
      <c r="A6" s="5" t="s">
        <v>1</v>
      </c>
      <c r="B6" s="1" t="s">
        <v>20</v>
      </c>
      <c r="C6" s="5" t="s">
        <v>33</v>
      </c>
      <c r="D6" s="8"/>
      <c r="E6" s="5">
        <v>2</v>
      </c>
      <c r="F6" s="5">
        <v>10</v>
      </c>
      <c r="G6" s="1">
        <f>D6*E6*F6</f>
        <v>0</v>
      </c>
    </row>
    <row r="7" spans="1:7" ht="15">
      <c r="A7" s="5" t="s">
        <v>2</v>
      </c>
      <c r="B7" s="1" t="s">
        <v>21</v>
      </c>
      <c r="C7" s="5" t="s">
        <v>33</v>
      </c>
      <c r="D7" s="8"/>
      <c r="E7" s="5">
        <v>2</v>
      </c>
      <c r="F7" s="5">
        <v>20</v>
      </c>
      <c r="G7" s="1">
        <f aca="true" t="shared" si="0" ref="G7:G17">D7*E7*F7</f>
        <v>0</v>
      </c>
    </row>
    <row r="8" spans="1:7" ht="15">
      <c r="A8" s="5" t="s">
        <v>3</v>
      </c>
      <c r="B8" s="1" t="s">
        <v>22</v>
      </c>
      <c r="C8" s="5" t="s">
        <v>33</v>
      </c>
      <c r="D8" s="8"/>
      <c r="E8" s="5">
        <v>2</v>
      </c>
      <c r="F8" s="5">
        <v>10</v>
      </c>
      <c r="G8" s="1">
        <f t="shared" si="0"/>
        <v>0</v>
      </c>
    </row>
    <row r="9" spans="1:7" ht="15">
      <c r="A9" s="5" t="s">
        <v>4</v>
      </c>
      <c r="B9" s="1" t="s">
        <v>23</v>
      </c>
      <c r="C9" s="5" t="s">
        <v>34</v>
      </c>
      <c r="D9" s="8"/>
      <c r="E9" s="5">
        <v>16</v>
      </c>
      <c r="F9" s="5">
        <v>2</v>
      </c>
      <c r="G9" s="1">
        <f t="shared" si="0"/>
        <v>0</v>
      </c>
    </row>
    <row r="10" spans="1:7" ht="15">
      <c r="A10" s="5" t="s">
        <v>5</v>
      </c>
      <c r="B10" s="1" t="s">
        <v>24</v>
      </c>
      <c r="C10" s="5" t="s">
        <v>35</v>
      </c>
      <c r="D10" s="8"/>
      <c r="E10" s="5">
        <v>8</v>
      </c>
      <c r="F10" s="5">
        <v>8</v>
      </c>
      <c r="G10" s="1">
        <f t="shared" si="0"/>
        <v>0</v>
      </c>
    </row>
    <row r="11" spans="1:7" ht="15">
      <c r="A11" s="5" t="s">
        <v>6</v>
      </c>
      <c r="B11" s="1" t="s">
        <v>25</v>
      </c>
      <c r="C11" s="5" t="s">
        <v>33</v>
      </c>
      <c r="D11" s="8"/>
      <c r="E11" s="5">
        <v>2</v>
      </c>
      <c r="F11" s="5">
        <v>6</v>
      </c>
      <c r="G11" s="1">
        <f t="shared" si="0"/>
        <v>0</v>
      </c>
    </row>
    <row r="12" spans="1:7" ht="15">
      <c r="A12" s="5" t="s">
        <v>7</v>
      </c>
      <c r="B12" s="1" t="s">
        <v>26</v>
      </c>
      <c r="C12" s="5" t="s">
        <v>36</v>
      </c>
      <c r="D12" s="8"/>
      <c r="E12" s="5">
        <v>4</v>
      </c>
      <c r="F12" s="5">
        <v>28</v>
      </c>
      <c r="G12" s="1">
        <f t="shared" si="0"/>
        <v>0</v>
      </c>
    </row>
    <row r="13" spans="1:7" ht="15">
      <c r="A13" s="5" t="s">
        <v>8</v>
      </c>
      <c r="B13" s="1" t="s">
        <v>27</v>
      </c>
      <c r="C13" s="5" t="s">
        <v>33</v>
      </c>
      <c r="D13" s="8"/>
      <c r="E13" s="5">
        <v>2</v>
      </c>
      <c r="F13" s="5">
        <v>10</v>
      </c>
      <c r="G13" s="1">
        <f t="shared" si="0"/>
        <v>0</v>
      </c>
    </row>
    <row r="14" spans="1:7" ht="15">
      <c r="A14" s="5" t="s">
        <v>9</v>
      </c>
      <c r="B14" s="1" t="s">
        <v>28</v>
      </c>
      <c r="C14" s="5" t="s">
        <v>36</v>
      </c>
      <c r="D14" s="8"/>
      <c r="E14" s="5">
        <v>4</v>
      </c>
      <c r="F14" s="5">
        <v>5</v>
      </c>
      <c r="G14" s="1">
        <f t="shared" si="0"/>
        <v>0</v>
      </c>
    </row>
    <row r="15" spans="1:7" ht="15">
      <c r="A15" s="5" t="s">
        <v>10</v>
      </c>
      <c r="B15" s="1" t="s">
        <v>29</v>
      </c>
      <c r="C15" s="5" t="s">
        <v>33</v>
      </c>
      <c r="D15" s="8"/>
      <c r="E15" s="5">
        <v>2</v>
      </c>
      <c r="F15" s="5">
        <v>5</v>
      </c>
      <c r="G15" s="1">
        <f t="shared" si="0"/>
        <v>0</v>
      </c>
    </row>
    <row r="16" spans="1:7" ht="15">
      <c r="A16" s="5" t="s">
        <v>11</v>
      </c>
      <c r="B16" s="1" t="s">
        <v>30</v>
      </c>
      <c r="C16" s="5" t="s">
        <v>36</v>
      </c>
      <c r="D16" s="8"/>
      <c r="E16" s="5">
        <v>4</v>
      </c>
      <c r="F16" s="5">
        <v>3</v>
      </c>
      <c r="G16" s="1">
        <f t="shared" si="0"/>
        <v>0</v>
      </c>
    </row>
    <row r="17" spans="1:7" ht="15.75" thickBot="1">
      <c r="A17" s="5" t="s">
        <v>18</v>
      </c>
      <c r="B17" s="1" t="s">
        <v>31</v>
      </c>
      <c r="C17" s="5" t="s">
        <v>33</v>
      </c>
      <c r="D17" s="8"/>
      <c r="E17" s="5">
        <v>2</v>
      </c>
      <c r="F17" s="5">
        <v>3</v>
      </c>
      <c r="G17" s="1">
        <f t="shared" si="0"/>
        <v>0</v>
      </c>
    </row>
    <row r="18" spans="1:7" ht="15.75" thickBot="1">
      <c r="A18" s="9" t="s">
        <v>13</v>
      </c>
      <c r="B18" s="10"/>
      <c r="C18" s="7"/>
      <c r="D18" s="7"/>
      <c r="E18" s="11"/>
      <c r="F18" s="13"/>
      <c r="G18" s="12">
        <f>SUM(G6:G17)</f>
        <v>0</v>
      </c>
    </row>
  </sheetData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Aurelie Galijasevicova</dc:creator>
  <cp:keywords/>
  <dc:description/>
  <cp:lastModifiedBy>Lucie Bujáková</cp:lastModifiedBy>
  <cp:lastPrinted>2023-10-12T08:15:15Z</cp:lastPrinted>
  <dcterms:created xsi:type="dcterms:W3CDTF">2020-04-21T09:46:08Z</dcterms:created>
  <dcterms:modified xsi:type="dcterms:W3CDTF">2023-11-23T06:56:06Z</dcterms:modified>
  <cp:category/>
  <cp:version/>
  <cp:contentType/>
  <cp:contentStatus/>
</cp:coreProperties>
</file>