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65" activeTab="0"/>
  </bookViews>
  <sheets>
    <sheet name="Rozpočet s cenami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<sst xmlns="http://schemas.openxmlformats.org/spreadsheetml/2006/main" count="141" uniqueCount="117">
  <si>
    <t>Pol. č.</t>
  </si>
  <si>
    <t>Pol.1</t>
  </si>
  <si>
    <t>Pol.2</t>
  </si>
  <si>
    <t>Pol.3</t>
  </si>
  <si>
    <t>Popis</t>
  </si>
  <si>
    <t>rozměry (mm)</t>
  </si>
  <si>
    <t>ks</t>
  </si>
  <si>
    <t>celkem</t>
  </si>
  <si>
    <t>cena / ks</t>
  </si>
  <si>
    <t>CELKEM bez DPH :</t>
  </si>
  <si>
    <t>Prodej D + M</t>
  </si>
  <si>
    <t>Prodej D + M + doprava</t>
  </si>
  <si>
    <t>Pol.2B</t>
  </si>
  <si>
    <t>Pol.1B</t>
  </si>
  <si>
    <t>viz. PD</t>
  </si>
  <si>
    <t>Pol.1C</t>
  </si>
  <si>
    <t>Pol.1D</t>
  </si>
  <si>
    <t>Pol.1E</t>
  </si>
  <si>
    <t>Konferenční židle, potahové látky pro zdravotnictví</t>
  </si>
  <si>
    <t>Pol.2C</t>
  </si>
  <si>
    <t>Sedací lavice (dvojsedák)</t>
  </si>
  <si>
    <t>Kancelářská židle pro 8h práci</t>
  </si>
  <si>
    <t>Pol.2D</t>
  </si>
  <si>
    <t>Pol.1F</t>
  </si>
  <si>
    <t>Pol.3B</t>
  </si>
  <si>
    <t>Skříň, proskelná dvířka ALU rámeček, zavěšená na zdi</t>
  </si>
  <si>
    <t>Kancelářský kontejner na kolečkách. Viz PD</t>
  </si>
  <si>
    <t>Pol.4</t>
  </si>
  <si>
    <t>Pol.5</t>
  </si>
  <si>
    <t>Věšáková stěna Viz PD</t>
  </si>
  <si>
    <t>800 x 2000  (š.x v.)</t>
  </si>
  <si>
    <t>Pol.6</t>
  </si>
  <si>
    <t>viz PD</t>
  </si>
  <si>
    <t>Pol.7</t>
  </si>
  <si>
    <t>Pol.8</t>
  </si>
  <si>
    <t>800x2000(š.x d.)</t>
  </si>
  <si>
    <t>600x2000 (š.x d.)</t>
  </si>
  <si>
    <t>600x1600 (š.x d.)</t>
  </si>
  <si>
    <t xml:space="preserve">Stůl sklopný na kolečkách , stolová deska DTD lamino tl. 25 mm bílá s vybráním v desce, </t>
  </si>
  <si>
    <t>800x1200 (š.x d.)</t>
  </si>
  <si>
    <t>Vyšetřovací židle</t>
  </si>
  <si>
    <t>800x400x350 (d.x v. x hl.)</t>
  </si>
  <si>
    <t>1000x400x350 (d.x v. x hl.)</t>
  </si>
  <si>
    <t>400x560x600 (d.x v. x hl.)</t>
  </si>
  <si>
    <t>Rozkládací pohovka/postel</t>
  </si>
  <si>
    <t>Pol.9</t>
  </si>
  <si>
    <t>Pol.9B</t>
  </si>
  <si>
    <t>Skříň na šanony z LTD tl. 18mm, nízká, policová, , Jedna police,</t>
  </si>
  <si>
    <t>800x750x420 (š.x v. x hl.)</t>
  </si>
  <si>
    <t>800x1950x350/600 (š.x v. x hl.)</t>
  </si>
  <si>
    <t>skříňová sestava, policová z LTD tl. 18mm, , dvířka plná, TIPON, tři police,</t>
  </si>
  <si>
    <t>Pol.10</t>
  </si>
  <si>
    <t>Šatní skříň s policemi a tyčí na ramýnka, dvířa s úchytkou, uzamykatelná</t>
  </si>
  <si>
    <t>Pol.1G</t>
  </si>
  <si>
    <t>Pol.11</t>
  </si>
  <si>
    <t>Pol.11B</t>
  </si>
  <si>
    <t>Pol.12</t>
  </si>
  <si>
    <t>Pol.13</t>
  </si>
  <si>
    <t>Botník s věšákovou stěnou</t>
  </si>
  <si>
    <t>Pol.10B</t>
  </si>
  <si>
    <t>skříňová sestava, policová + šatní z LTD tl. 18mm, , dvířka plná, TIPON, tři police + skříň na vestavnou lednici</t>
  </si>
  <si>
    <t>Pol.14</t>
  </si>
  <si>
    <t>Pol.15</t>
  </si>
  <si>
    <t>Zrcadlo</t>
  </si>
  <si>
    <t>Doprava nábytku</t>
  </si>
  <si>
    <t>sklopný stůl zavěšený na zdi</t>
  </si>
  <si>
    <t>600x740 (š.xd.)</t>
  </si>
  <si>
    <t>Konferenční stolek  v. 600 mm</t>
  </si>
  <si>
    <t>400x600 (š.x d.)</t>
  </si>
  <si>
    <t>Výškově nastavitelný stůl (elektrikcý motor) s ergonomicky tvarovanou deskou</t>
  </si>
  <si>
    <t>900x1400 (š.xd.)</t>
  </si>
  <si>
    <t>Pol.7-1</t>
  </si>
  <si>
    <t>Pol.7-2</t>
  </si>
  <si>
    <t>Pol.7-3</t>
  </si>
  <si>
    <t>(650 x 1950 x 420 mm)</t>
  </si>
  <si>
    <t xml:space="preserve">Skříň policová,z LTD tl. 18mm, , dvířka plná, TIPON, tři police, </t>
  </si>
  <si>
    <t xml:space="preserve">Skříň šatní,z LTD tl. 18mm, , dvířka plná, TIPON, tři police, </t>
  </si>
  <si>
    <t>(300 x 1950 x 420 mm)</t>
  </si>
  <si>
    <t>Pol.2E</t>
  </si>
  <si>
    <t>Barová židle do kuchyně</t>
  </si>
  <si>
    <t>Pol.12B</t>
  </si>
  <si>
    <t>Barový pult na konzolách</t>
  </si>
  <si>
    <t>Vestavná lednice s mrazákem</t>
  </si>
  <si>
    <t>Vybavení interiéru SZZ Krnov - RHB Krnov</t>
  </si>
  <si>
    <t>Rohový stůl viz PD</t>
  </si>
  <si>
    <t>Pol.1H</t>
  </si>
  <si>
    <t>Pol.12C</t>
  </si>
  <si>
    <t>Pol.16</t>
  </si>
  <si>
    <t>Vertikální žaluzie místnost 1.68</t>
  </si>
  <si>
    <t>š.1900 mm x v. 2600 mm</t>
  </si>
  <si>
    <t>Kruhový stůl v respiriu</t>
  </si>
  <si>
    <t>Stůl, stolová deska DTD lamino tl. 25 mm bílá + kabelový žlab</t>
  </si>
  <si>
    <t>Stůl , stolová deska DTD lamino tl. 25 mm bílá + kabelový žlab</t>
  </si>
  <si>
    <t>Kuchyňská linka místnost 2.08</t>
  </si>
  <si>
    <t>Kuchyňská linka místnost 1.68</t>
  </si>
  <si>
    <t>Myčka vestavná velká š.450 mm</t>
  </si>
  <si>
    <t>viz PD výkres I.1.41</t>
  </si>
  <si>
    <t>viz PD pol.12 a výkres I.1.41</t>
  </si>
  <si>
    <t>Skříň nalékařské karty (kartotéka) z LTD tl. 18mm</t>
  </si>
  <si>
    <t>480x1000x450 (š.x v. x hl.)</t>
  </si>
  <si>
    <t>Pol.17</t>
  </si>
  <si>
    <t>Pol.18</t>
  </si>
  <si>
    <t>Křeslo pro místnost 2.03</t>
  </si>
  <si>
    <t>sofa pro místnost 2.03</t>
  </si>
  <si>
    <t>Pol.19</t>
  </si>
  <si>
    <t>Konferenční stolek  v. 450 mm</t>
  </si>
  <si>
    <t>450x600 (š.x d.)</t>
  </si>
  <si>
    <t>Pol.7B</t>
  </si>
  <si>
    <t>Pol.20</t>
  </si>
  <si>
    <t>(750 x 1550x 450 mm)</t>
  </si>
  <si>
    <t>Dekorace a doplňky - květiny, zeleň (např květinové a mechové obrazy)</t>
  </si>
  <si>
    <t>20 m2</t>
  </si>
  <si>
    <t>Nový koberec do místnosti 2.03 vč. lištování (kobercové čtverce 500x500 mm, barva dle výběru investora, předpoklad jsou světlé tóny šedé nebo béžové)
•  vzorovaný koberec s více úrovňovou smyčkou, vytvářející použitelný organický design ve velkém měřítku
• 100% plně probarvená nylonová příze 6, pro třídu odolnosti a stálobarevnosti 33
• Hmotnost vláken 720 g/m2 
• 60% recyklovaného obsahu dle hmotnosti
• výška vláken 3,6mm
• tloušťka do 6,7mm
•akustický útlum 26 dB</t>
  </si>
  <si>
    <t>Příloha č. 4 Položkový rozpočet</t>
  </si>
  <si>
    <t>Číslo spisu: KRN/Otr/2024/06/vybavení interiéru – RHB</t>
  </si>
  <si>
    <t>Tato položka se skládá z položek níže   7-1,7-2,7-3</t>
  </si>
  <si>
    <t>Mikrovlnná trouba volně stojící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</si>
</sst>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3" borderId="7" xfId="0" applyFill="1" applyBorder="1"/>
    <xf numFmtId="0" fontId="0" fillId="3" borderId="4" xfId="0" applyFill="1" applyBorder="1" applyAlignment="1">
      <alignment horizontal="center" wrapText="1"/>
    </xf>
    <xf numFmtId="0" fontId="0" fillId="3" borderId="8" xfId="0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0" xfId="20" applyFont="1"/>
    <xf numFmtId="0" fontId="0" fillId="4" borderId="1" xfId="0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ill="1"/>
    <xf numFmtId="0" fontId="0" fillId="0" borderId="0" xfId="0" applyFill="1" applyAlignment="1">
      <alignment wrapText="1"/>
    </xf>
    <xf numFmtId="0" fontId="0" fillId="2" borderId="15" xfId="0" applyFill="1" applyBorder="1"/>
    <xf numFmtId="0" fontId="0" fillId="2" borderId="16" xfId="0" applyFill="1" applyBorder="1"/>
    <xf numFmtId="44" fontId="0" fillId="0" borderId="1" xfId="20" applyFont="1" applyBorder="1"/>
    <xf numFmtId="0" fontId="0" fillId="3" borderId="17" xfId="0" applyFill="1" applyBorder="1"/>
    <xf numFmtId="0" fontId="0" fillId="4" borderId="14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zoomScale="85" zoomScaleNormal="85" workbookViewId="0" topLeftCell="A1">
      <pane ySplit="1" topLeftCell="A47" activePane="bottomLeft" state="frozen"/>
      <selection pane="bottomLeft" activeCell="E60" sqref="E60"/>
    </sheetView>
  </sheetViews>
  <sheetFormatPr defaultColWidth="9.140625" defaultRowHeight="15"/>
  <cols>
    <col min="1" max="1" width="9.140625" style="0" customWidth="1"/>
    <col min="2" max="2" width="55.8515625" style="0" customWidth="1"/>
    <col min="3" max="3" width="19.7109375" style="0" customWidth="1"/>
    <col min="4" max="4" width="6.00390625" style="0" customWidth="1"/>
    <col min="5" max="5" width="13.421875" style="0" bestFit="1" customWidth="1"/>
    <col min="6" max="6" width="16.57421875" style="0" customWidth="1"/>
    <col min="7" max="7" width="26.8515625" style="0" customWidth="1"/>
  </cols>
  <sheetData>
    <row r="1" ht="15">
      <c r="A1" t="s">
        <v>113</v>
      </c>
    </row>
    <row r="2" ht="15">
      <c r="A2" t="s">
        <v>114</v>
      </c>
    </row>
    <row r="3" ht="15.75" thickBot="1"/>
    <row r="4" spans="1:5" ht="15">
      <c r="A4" s="37" t="s">
        <v>83</v>
      </c>
      <c r="B4" s="38"/>
      <c r="C4" s="38"/>
      <c r="D4" s="39"/>
      <c r="E4" t="s">
        <v>11</v>
      </c>
    </row>
    <row r="5" spans="1:6" ht="15.75" thickBot="1">
      <c r="A5" s="40"/>
      <c r="B5" s="41"/>
      <c r="C5" s="41"/>
      <c r="D5" s="42"/>
      <c r="E5" s="35" t="s">
        <v>10</v>
      </c>
      <c r="F5" s="36"/>
    </row>
    <row r="6" spans="1:6" ht="15.75" thickBot="1">
      <c r="A6" s="4" t="s">
        <v>0</v>
      </c>
      <c r="B6" s="5" t="s">
        <v>4</v>
      </c>
      <c r="C6" s="5" t="s">
        <v>5</v>
      </c>
      <c r="D6" s="6" t="s">
        <v>6</v>
      </c>
      <c r="E6" s="29" t="s">
        <v>8</v>
      </c>
      <c r="F6" s="30" t="s">
        <v>7</v>
      </c>
    </row>
    <row r="7" spans="1:6" ht="30" customHeight="1">
      <c r="A7" s="15" t="s">
        <v>1</v>
      </c>
      <c r="B7" s="1" t="s">
        <v>91</v>
      </c>
      <c r="C7" s="3" t="s">
        <v>35</v>
      </c>
      <c r="D7" s="14">
        <v>7</v>
      </c>
      <c r="E7" s="31"/>
      <c r="F7" s="31">
        <f>D7*E7</f>
        <v>0</v>
      </c>
    </row>
    <row r="8" spans="1:6" ht="30" customHeight="1">
      <c r="A8" s="15" t="s">
        <v>13</v>
      </c>
      <c r="B8" s="1" t="s">
        <v>92</v>
      </c>
      <c r="C8" s="3" t="s">
        <v>36</v>
      </c>
      <c r="D8" s="14">
        <v>2</v>
      </c>
      <c r="E8" s="31"/>
      <c r="F8" s="31">
        <f aca="true" t="shared" si="0" ref="F8:F51">D8*E8</f>
        <v>0</v>
      </c>
    </row>
    <row r="9" spans="1:6" ht="30" customHeight="1">
      <c r="A9" s="16" t="s">
        <v>15</v>
      </c>
      <c r="B9" s="1" t="s">
        <v>92</v>
      </c>
      <c r="C9" s="2" t="s">
        <v>37</v>
      </c>
      <c r="D9" s="12">
        <v>1</v>
      </c>
      <c r="E9" s="31"/>
      <c r="F9" s="31">
        <f t="shared" si="0"/>
        <v>0</v>
      </c>
    </row>
    <row r="10" spans="1:6" ht="30" customHeight="1">
      <c r="A10" s="16" t="s">
        <v>16</v>
      </c>
      <c r="B10" s="1" t="s">
        <v>38</v>
      </c>
      <c r="C10" s="2" t="s">
        <v>39</v>
      </c>
      <c r="D10" s="12">
        <v>5</v>
      </c>
      <c r="E10" s="31"/>
      <c r="F10" s="31">
        <f t="shared" si="0"/>
        <v>0</v>
      </c>
    </row>
    <row r="11" spans="1:6" ht="30" customHeight="1">
      <c r="A11" s="16" t="s">
        <v>17</v>
      </c>
      <c r="B11" s="1" t="s">
        <v>65</v>
      </c>
      <c r="C11" s="2" t="s">
        <v>66</v>
      </c>
      <c r="D11" s="12">
        <v>2</v>
      </c>
      <c r="E11" s="31"/>
      <c r="F11" s="31">
        <f t="shared" si="0"/>
        <v>0</v>
      </c>
    </row>
    <row r="12" spans="1:6" ht="30" customHeight="1">
      <c r="A12" s="16" t="s">
        <v>23</v>
      </c>
      <c r="B12" s="1" t="s">
        <v>69</v>
      </c>
      <c r="C12" s="2" t="s">
        <v>70</v>
      </c>
      <c r="D12" s="12">
        <v>1</v>
      </c>
      <c r="E12" s="31"/>
      <c r="F12" s="31">
        <f t="shared" si="0"/>
        <v>0</v>
      </c>
    </row>
    <row r="13" spans="1:7" ht="30" customHeight="1">
      <c r="A13" s="16" t="s">
        <v>53</v>
      </c>
      <c r="B13" s="1" t="s">
        <v>67</v>
      </c>
      <c r="C13" s="2" t="s">
        <v>68</v>
      </c>
      <c r="D13" s="13">
        <v>4</v>
      </c>
      <c r="E13" s="31"/>
      <c r="F13" s="31">
        <f t="shared" si="0"/>
        <v>0</v>
      </c>
      <c r="G13" s="27"/>
    </row>
    <row r="14" spans="1:7" ht="30" customHeight="1">
      <c r="A14" s="16" t="s">
        <v>85</v>
      </c>
      <c r="B14" s="1" t="s">
        <v>84</v>
      </c>
      <c r="C14" s="8" t="s">
        <v>14</v>
      </c>
      <c r="D14" s="13">
        <v>1</v>
      </c>
      <c r="E14" s="31"/>
      <c r="F14" s="31">
        <f t="shared" si="0"/>
        <v>0</v>
      </c>
      <c r="G14" s="27"/>
    </row>
    <row r="15" spans="1:7" ht="30" customHeight="1">
      <c r="A15" s="17" t="s">
        <v>2</v>
      </c>
      <c r="B15" s="8" t="s">
        <v>18</v>
      </c>
      <c r="C15" s="8" t="s">
        <v>14</v>
      </c>
      <c r="D15" s="13">
        <v>50</v>
      </c>
      <c r="E15" s="31"/>
      <c r="F15" s="31">
        <f t="shared" si="0"/>
        <v>0</v>
      </c>
      <c r="G15" s="27"/>
    </row>
    <row r="16" spans="1:7" ht="30" customHeight="1">
      <c r="A16" s="17" t="s">
        <v>12</v>
      </c>
      <c r="B16" s="8" t="s">
        <v>20</v>
      </c>
      <c r="C16" s="8" t="s">
        <v>14</v>
      </c>
      <c r="D16" s="13">
        <v>5</v>
      </c>
      <c r="E16" s="31"/>
      <c r="F16" s="31">
        <f t="shared" si="0"/>
        <v>0</v>
      </c>
      <c r="G16" s="27"/>
    </row>
    <row r="17" spans="1:7" ht="30" customHeight="1">
      <c r="A17" s="16" t="s">
        <v>19</v>
      </c>
      <c r="B17" s="1" t="s">
        <v>21</v>
      </c>
      <c r="C17" s="8" t="s">
        <v>14</v>
      </c>
      <c r="D17" s="12">
        <v>7</v>
      </c>
      <c r="E17" s="31"/>
      <c r="F17" s="31">
        <f t="shared" si="0"/>
        <v>0</v>
      </c>
      <c r="G17" s="27"/>
    </row>
    <row r="18" spans="1:7" ht="30" customHeight="1">
      <c r="A18" s="16" t="s">
        <v>22</v>
      </c>
      <c r="B18" s="1" t="s">
        <v>40</v>
      </c>
      <c r="C18" s="8" t="s">
        <v>14</v>
      </c>
      <c r="D18" s="12">
        <v>1</v>
      </c>
      <c r="E18" s="31"/>
      <c r="F18" s="31">
        <f t="shared" si="0"/>
        <v>0</v>
      </c>
      <c r="G18" s="27"/>
    </row>
    <row r="19" spans="1:7" ht="30" customHeight="1">
      <c r="A19" s="16" t="s">
        <v>78</v>
      </c>
      <c r="B19" s="1" t="s">
        <v>79</v>
      </c>
      <c r="C19" s="8"/>
      <c r="D19" s="12">
        <v>4</v>
      </c>
      <c r="E19" s="31"/>
      <c r="F19" s="31">
        <f t="shared" si="0"/>
        <v>0</v>
      </c>
      <c r="G19" s="27"/>
    </row>
    <row r="20" spans="1:7" ht="30" customHeight="1">
      <c r="A20" s="16" t="s">
        <v>3</v>
      </c>
      <c r="B20" s="1" t="s">
        <v>25</v>
      </c>
      <c r="C20" s="1" t="s">
        <v>41</v>
      </c>
      <c r="D20" s="12">
        <v>9</v>
      </c>
      <c r="E20" s="31"/>
      <c r="F20" s="31">
        <f t="shared" si="0"/>
        <v>0</v>
      </c>
      <c r="G20" s="27"/>
    </row>
    <row r="21" spans="1:7" ht="30" customHeight="1">
      <c r="A21" s="16" t="s">
        <v>24</v>
      </c>
      <c r="B21" s="1" t="s">
        <v>25</v>
      </c>
      <c r="C21" s="1" t="s">
        <v>42</v>
      </c>
      <c r="D21" s="12">
        <v>4</v>
      </c>
      <c r="E21" s="31"/>
      <c r="F21" s="31">
        <f t="shared" si="0"/>
        <v>0</v>
      </c>
      <c r="G21" s="27"/>
    </row>
    <row r="22" spans="1:7" ht="30" customHeight="1">
      <c r="A22" s="18" t="s">
        <v>27</v>
      </c>
      <c r="B22" s="1" t="s">
        <v>26</v>
      </c>
      <c r="C22" s="1" t="s">
        <v>43</v>
      </c>
      <c r="D22" s="12">
        <v>5</v>
      </c>
      <c r="E22" s="31"/>
      <c r="F22" s="31">
        <f t="shared" si="0"/>
        <v>0</v>
      </c>
      <c r="G22" s="27"/>
    </row>
    <row r="23" spans="1:7" ht="30" customHeight="1">
      <c r="A23" s="18" t="s">
        <v>28</v>
      </c>
      <c r="B23" s="1" t="s">
        <v>29</v>
      </c>
      <c r="C23" s="2" t="s">
        <v>30</v>
      </c>
      <c r="D23" s="12">
        <v>7</v>
      </c>
      <c r="E23" s="31"/>
      <c r="F23" s="31">
        <f t="shared" si="0"/>
        <v>0</v>
      </c>
      <c r="G23" s="27"/>
    </row>
    <row r="24" spans="1:7" ht="30" customHeight="1">
      <c r="A24" s="18" t="s">
        <v>31</v>
      </c>
      <c r="B24" s="1" t="s">
        <v>44</v>
      </c>
      <c r="C24" s="2" t="s">
        <v>32</v>
      </c>
      <c r="D24" s="12">
        <v>3</v>
      </c>
      <c r="E24" s="31"/>
      <c r="F24" s="31">
        <f t="shared" si="0"/>
        <v>0</v>
      </c>
      <c r="G24" s="28"/>
    </row>
    <row r="25" spans="1:7" ht="30" customHeight="1">
      <c r="A25" s="18" t="s">
        <v>33</v>
      </c>
      <c r="B25" s="25" t="s">
        <v>115</v>
      </c>
      <c r="C25" s="25" t="s">
        <v>32</v>
      </c>
      <c r="D25" s="12">
        <v>0</v>
      </c>
      <c r="E25" s="31"/>
      <c r="F25" s="31">
        <f t="shared" si="0"/>
        <v>0</v>
      </c>
      <c r="G25" s="27"/>
    </row>
    <row r="26" spans="1:7" ht="30" customHeight="1">
      <c r="A26" s="18" t="s">
        <v>71</v>
      </c>
      <c r="B26" s="1" t="s">
        <v>75</v>
      </c>
      <c r="C26" s="2" t="s">
        <v>74</v>
      </c>
      <c r="D26" s="12">
        <v>8</v>
      </c>
      <c r="E26" s="31"/>
      <c r="F26" s="31">
        <f t="shared" si="0"/>
        <v>0</v>
      </c>
      <c r="G26" s="27"/>
    </row>
    <row r="27" spans="1:7" ht="30" customHeight="1">
      <c r="A27" s="18" t="s">
        <v>72</v>
      </c>
      <c r="B27" s="1" t="s">
        <v>76</v>
      </c>
      <c r="C27" s="2" t="s">
        <v>74</v>
      </c>
      <c r="D27" s="12">
        <v>3</v>
      </c>
      <c r="E27" s="31"/>
      <c r="F27" s="31">
        <f t="shared" si="0"/>
        <v>0</v>
      </c>
      <c r="G27" s="27"/>
    </row>
    <row r="28" spans="1:7" ht="30" customHeight="1">
      <c r="A28" s="18" t="s">
        <v>73</v>
      </c>
      <c r="B28" s="1" t="s">
        <v>75</v>
      </c>
      <c r="C28" s="2" t="s">
        <v>77</v>
      </c>
      <c r="D28" s="12">
        <v>4</v>
      </c>
      <c r="E28" s="31"/>
      <c r="F28" s="31">
        <f t="shared" si="0"/>
        <v>0</v>
      </c>
      <c r="G28" s="27"/>
    </row>
    <row r="29" spans="1:7" ht="30" customHeight="1">
      <c r="A29" s="18" t="s">
        <v>107</v>
      </c>
      <c r="B29" s="1" t="s">
        <v>76</v>
      </c>
      <c r="C29" s="2" t="s">
        <v>109</v>
      </c>
      <c r="D29" s="12">
        <v>1</v>
      </c>
      <c r="E29" s="31"/>
      <c r="F29" s="31">
        <f t="shared" si="0"/>
        <v>0</v>
      </c>
      <c r="G29" s="27"/>
    </row>
    <row r="30" spans="1:7" ht="30" customHeight="1">
      <c r="A30" s="18" t="s">
        <v>34</v>
      </c>
      <c r="B30" s="1" t="s">
        <v>50</v>
      </c>
      <c r="C30" s="1" t="s">
        <v>49</v>
      </c>
      <c r="D30" s="12">
        <v>1</v>
      </c>
      <c r="E30" s="31"/>
      <c r="F30" s="31">
        <f t="shared" si="0"/>
        <v>0</v>
      </c>
      <c r="G30" s="27"/>
    </row>
    <row r="31" spans="1:7" ht="30" customHeight="1">
      <c r="A31" s="18" t="s">
        <v>45</v>
      </c>
      <c r="B31" s="1" t="s">
        <v>98</v>
      </c>
      <c r="C31" s="1" t="s">
        <v>99</v>
      </c>
      <c r="D31" s="13">
        <v>6</v>
      </c>
      <c r="E31" s="31"/>
      <c r="F31" s="31">
        <f t="shared" si="0"/>
        <v>0</v>
      </c>
      <c r="G31" s="28"/>
    </row>
    <row r="32" spans="1:7" ht="30" customHeight="1">
      <c r="A32" s="18" t="s">
        <v>46</v>
      </c>
      <c r="B32" s="1" t="s">
        <v>47</v>
      </c>
      <c r="C32" s="1" t="s">
        <v>48</v>
      </c>
      <c r="D32" s="13">
        <v>2</v>
      </c>
      <c r="E32" s="31"/>
      <c r="F32" s="31">
        <f t="shared" si="0"/>
        <v>0</v>
      </c>
      <c r="G32" s="27"/>
    </row>
    <row r="33" spans="1:7" ht="30" customHeight="1">
      <c r="A33" s="18" t="s">
        <v>51</v>
      </c>
      <c r="B33" s="1" t="s">
        <v>52</v>
      </c>
      <c r="C33" s="2" t="s">
        <v>32</v>
      </c>
      <c r="D33" s="13">
        <v>23</v>
      </c>
      <c r="E33" s="31"/>
      <c r="F33" s="31">
        <f t="shared" si="0"/>
        <v>0</v>
      </c>
      <c r="G33" s="27"/>
    </row>
    <row r="34" spans="1:7" ht="30" customHeight="1">
      <c r="A34" s="18" t="s">
        <v>59</v>
      </c>
      <c r="B34" s="1" t="s">
        <v>60</v>
      </c>
      <c r="C34" s="2" t="s">
        <v>32</v>
      </c>
      <c r="D34" s="13">
        <v>2</v>
      </c>
      <c r="E34" s="31"/>
      <c r="F34" s="31">
        <f t="shared" si="0"/>
        <v>0</v>
      </c>
      <c r="G34" s="27"/>
    </row>
    <row r="35" spans="1:7" ht="30" customHeight="1">
      <c r="A35" s="18" t="s">
        <v>54</v>
      </c>
      <c r="B35" s="1" t="s">
        <v>58</v>
      </c>
      <c r="C35" s="2" t="s">
        <v>32</v>
      </c>
      <c r="D35" s="13">
        <v>0</v>
      </c>
      <c r="E35" s="31"/>
      <c r="F35" s="31">
        <f t="shared" si="0"/>
        <v>0</v>
      </c>
      <c r="G35" s="27"/>
    </row>
    <row r="36" spans="1:7" ht="30" customHeight="1">
      <c r="A36" s="19" t="s">
        <v>55</v>
      </c>
      <c r="B36" s="1" t="s">
        <v>58</v>
      </c>
      <c r="C36" s="2" t="s">
        <v>32</v>
      </c>
      <c r="D36" s="13">
        <v>0</v>
      </c>
      <c r="E36" s="31"/>
      <c r="F36" s="31">
        <f t="shared" si="0"/>
        <v>0</v>
      </c>
      <c r="G36" s="27"/>
    </row>
    <row r="37" spans="1:7" ht="30" customHeight="1">
      <c r="A37" s="19" t="s">
        <v>56</v>
      </c>
      <c r="B37" s="1" t="s">
        <v>93</v>
      </c>
      <c r="C37" s="2" t="s">
        <v>32</v>
      </c>
      <c r="D37" s="13">
        <v>1</v>
      </c>
      <c r="E37" s="31"/>
      <c r="F37" s="31">
        <f t="shared" si="0"/>
        <v>0</v>
      </c>
      <c r="G37" s="27"/>
    </row>
    <row r="38" spans="1:7" ht="30" customHeight="1">
      <c r="A38" s="19" t="s">
        <v>80</v>
      </c>
      <c r="B38" s="1" t="s">
        <v>81</v>
      </c>
      <c r="C38" s="2" t="s">
        <v>32</v>
      </c>
      <c r="D38" s="13">
        <v>1</v>
      </c>
      <c r="E38" s="31"/>
      <c r="F38" s="31">
        <f t="shared" si="0"/>
        <v>0</v>
      </c>
      <c r="G38" s="27"/>
    </row>
    <row r="39" spans="1:7" ht="30" customHeight="1">
      <c r="A39" s="19" t="s">
        <v>86</v>
      </c>
      <c r="B39" s="26" t="s">
        <v>94</v>
      </c>
      <c r="C39" s="2" t="s">
        <v>32</v>
      </c>
      <c r="D39" s="13">
        <v>1</v>
      </c>
      <c r="E39" s="31"/>
      <c r="F39" s="31">
        <f t="shared" si="0"/>
        <v>0</v>
      </c>
      <c r="G39" s="27"/>
    </row>
    <row r="40" spans="1:7" ht="30" customHeight="1">
      <c r="A40" s="19" t="s">
        <v>57</v>
      </c>
      <c r="B40" s="1" t="s">
        <v>110</v>
      </c>
      <c r="C40" s="2" t="s">
        <v>32</v>
      </c>
      <c r="D40" s="13">
        <v>10</v>
      </c>
      <c r="E40" s="31"/>
      <c r="F40" s="31">
        <f t="shared" si="0"/>
        <v>0</v>
      </c>
      <c r="G40" s="27"/>
    </row>
    <row r="41" spans="1:7" ht="30" customHeight="1">
      <c r="A41" s="19" t="s">
        <v>61</v>
      </c>
      <c r="B41" s="1" t="s">
        <v>63</v>
      </c>
      <c r="C41" s="2" t="s">
        <v>32</v>
      </c>
      <c r="D41" s="13">
        <v>1</v>
      </c>
      <c r="E41" s="31"/>
      <c r="F41" s="31">
        <f t="shared" si="0"/>
        <v>0</v>
      </c>
      <c r="G41" s="27"/>
    </row>
    <row r="42" spans="1:7" ht="30" customHeight="1">
      <c r="A42" s="19" t="s">
        <v>62</v>
      </c>
      <c r="B42" s="1" t="s">
        <v>90</v>
      </c>
      <c r="C42" s="2" t="s">
        <v>32</v>
      </c>
      <c r="D42" s="13">
        <v>6</v>
      </c>
      <c r="E42" s="31"/>
      <c r="F42" s="31">
        <f t="shared" si="0"/>
        <v>0</v>
      </c>
      <c r="G42" s="27"/>
    </row>
    <row r="43" spans="1:7" ht="30" customHeight="1">
      <c r="A43" s="19" t="s">
        <v>87</v>
      </c>
      <c r="B43" s="1" t="s">
        <v>88</v>
      </c>
      <c r="C43" s="1" t="s">
        <v>89</v>
      </c>
      <c r="D43" s="13">
        <v>1</v>
      </c>
      <c r="E43" s="31"/>
      <c r="F43" s="31">
        <f t="shared" si="0"/>
        <v>0</v>
      </c>
      <c r="G43" s="27"/>
    </row>
    <row r="44" spans="1:7" ht="30" customHeight="1">
      <c r="A44" s="19" t="s">
        <v>100</v>
      </c>
      <c r="B44" s="1" t="s">
        <v>103</v>
      </c>
      <c r="C44" s="2" t="s">
        <v>32</v>
      </c>
      <c r="D44" s="13">
        <v>1</v>
      </c>
      <c r="E44" s="31"/>
      <c r="F44" s="31">
        <f t="shared" si="0"/>
        <v>0</v>
      </c>
      <c r="G44" s="27"/>
    </row>
    <row r="45" spans="1:7" ht="30" customHeight="1">
      <c r="A45" s="19" t="s">
        <v>101</v>
      </c>
      <c r="B45" s="1" t="s">
        <v>102</v>
      </c>
      <c r="C45" s="2" t="s">
        <v>32</v>
      </c>
      <c r="D45" s="13">
        <v>2</v>
      </c>
      <c r="E45" s="31"/>
      <c r="F45" s="31">
        <f t="shared" si="0"/>
        <v>0</v>
      </c>
      <c r="G45" s="27"/>
    </row>
    <row r="46" spans="1:7" ht="30" customHeight="1">
      <c r="A46" s="19" t="s">
        <v>104</v>
      </c>
      <c r="B46" s="1" t="s">
        <v>105</v>
      </c>
      <c r="C46" s="2" t="s">
        <v>106</v>
      </c>
      <c r="D46" s="13">
        <v>1</v>
      </c>
      <c r="E46" s="31"/>
      <c r="F46" s="31">
        <f t="shared" si="0"/>
        <v>0</v>
      </c>
      <c r="G46" s="27"/>
    </row>
    <row r="47" spans="1:7" ht="187.5" customHeight="1">
      <c r="A47" s="33" t="s">
        <v>108</v>
      </c>
      <c r="B47" s="34" t="s">
        <v>112</v>
      </c>
      <c r="C47" s="2" t="s">
        <v>111</v>
      </c>
      <c r="D47" s="13">
        <v>1</v>
      </c>
      <c r="E47" s="31"/>
      <c r="F47" s="31">
        <f t="shared" si="0"/>
        <v>0</v>
      </c>
      <c r="G47" s="27"/>
    </row>
    <row r="48" spans="1:7" ht="30" customHeight="1">
      <c r="A48" s="19"/>
      <c r="B48" s="1" t="s">
        <v>95</v>
      </c>
      <c r="C48" s="1" t="s">
        <v>97</v>
      </c>
      <c r="D48" s="13">
        <v>1</v>
      </c>
      <c r="E48" s="31"/>
      <c r="F48" s="31">
        <f t="shared" si="0"/>
        <v>0</v>
      </c>
      <c r="G48" s="27"/>
    </row>
    <row r="49" spans="1:7" ht="30" customHeight="1">
      <c r="A49" s="19"/>
      <c r="B49" s="1" t="s">
        <v>82</v>
      </c>
      <c r="C49" s="1" t="s">
        <v>97</v>
      </c>
      <c r="D49" s="13">
        <v>1</v>
      </c>
      <c r="E49" s="31"/>
      <c r="F49" s="31">
        <f t="shared" si="0"/>
        <v>0</v>
      </c>
      <c r="G49" s="27"/>
    </row>
    <row r="50" spans="1:7" ht="30" customHeight="1">
      <c r="A50" s="19"/>
      <c r="B50" s="1" t="s">
        <v>116</v>
      </c>
      <c r="C50" s="1" t="s">
        <v>96</v>
      </c>
      <c r="D50" s="13">
        <v>1</v>
      </c>
      <c r="E50" s="31"/>
      <c r="F50" s="31">
        <f t="shared" si="0"/>
        <v>0</v>
      </c>
      <c r="G50" s="27"/>
    </row>
    <row r="51" spans="1:6" ht="30" customHeight="1" thickBot="1">
      <c r="A51" s="19"/>
      <c r="B51" s="8" t="s">
        <v>64</v>
      </c>
      <c r="C51" s="7"/>
      <c r="D51" s="13">
        <v>1</v>
      </c>
      <c r="E51" s="31"/>
      <c r="F51" s="31">
        <f t="shared" si="0"/>
        <v>0</v>
      </c>
    </row>
    <row r="52" spans="1:6" ht="30" customHeight="1" thickBot="1">
      <c r="A52" s="20"/>
      <c r="B52" s="21" t="s">
        <v>9</v>
      </c>
      <c r="C52" s="22"/>
      <c r="D52" s="23"/>
      <c r="F52" s="24">
        <f>SUBTOTAL(9,F7:F51)</f>
        <v>0</v>
      </c>
    </row>
    <row r="53" spans="1:6" ht="30" customHeight="1" thickBot="1">
      <c r="A53" s="9"/>
      <c r="B53" s="10"/>
      <c r="C53" s="11"/>
      <c r="D53" s="11"/>
      <c r="E53" s="9"/>
      <c r="F53" s="32"/>
    </row>
  </sheetData>
  <mergeCells count="2">
    <mergeCell ref="E5:F5"/>
    <mergeCell ref="A4:D5"/>
  </mergeCells>
  <printOptions/>
  <pageMargins left="0.7" right="0.24" top="0.787401575" bottom="0.27" header="0.3" footer="0.3"/>
  <pageSetup horizontalDpi="600" verticalDpi="600" orientation="portrait" paperSize="9" scale="68" r:id="rId1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</dc:creator>
  <cp:keywords/>
  <dc:description/>
  <cp:lastModifiedBy>Otrubová Roxana</cp:lastModifiedBy>
  <cp:lastPrinted>2024-03-05T06:41:40Z</cp:lastPrinted>
  <dcterms:created xsi:type="dcterms:W3CDTF">2015-06-05T18:19:34Z</dcterms:created>
  <dcterms:modified xsi:type="dcterms:W3CDTF">2024-03-08T06:22:59Z</dcterms:modified>
  <cp:category/>
  <cp:version/>
  <cp:contentType/>
  <cp:contentStatus/>
</cp:coreProperties>
</file>