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65426" yWindow="65426" windowWidth="19420" windowHeight="10420" tabRatio="500" activeTab="0"/>
  </bookViews>
  <sheets>
    <sheet name="Příloha č. 1  - Krycí list " sheetId="2" r:id="rId1"/>
  </sheets>
  <externalReferences>
    <externalReference r:id="rId4"/>
    <externalReference r:id="rId5"/>
  </externalReferences>
  <definedNames>
    <definedName name="Country">'[1]naklady na hardware'!$C$4</definedName>
    <definedName name="_xlnm.Print_Area" localSheetId="0">'Příloha č. 1  - Krycí list '!$A$1:$I$21</definedName>
    <definedName name="SeznamKlinik">'[2]Kliniky'!$A$1:$A$47</definedName>
    <definedName name="_xlnm.Print_Titles" localSheetId="0">'Příloha č. 1  - Krycí list '!$4:$4</definedName>
  </definedNames>
  <calcPr calcId="191029"/>
  <extLst/>
</workbook>
</file>

<file path=xl/sharedStrings.xml><?xml version="1.0" encoding="utf-8"?>
<sst xmlns="http://schemas.openxmlformats.org/spreadsheetml/2006/main" count="16" uniqueCount="16">
  <si>
    <t>DPH v Kč</t>
  </si>
  <si>
    <t>Číslo vyšetření</t>
  </si>
  <si>
    <t>Název vyšetření</t>
  </si>
  <si>
    <t>Předpokládaný počet vyšetření / rok</t>
  </si>
  <si>
    <t>sazba DPH v %</t>
  </si>
  <si>
    <t>Dodavatel vyplní pouze žlutě označená pole</t>
  </si>
  <si>
    <t>NABÍDKOVÁ CENA</t>
  </si>
  <si>
    <t>cena za 1 vyšetření v Kč vč. DPH</t>
  </si>
  <si>
    <t>Celková nabídková cena v Kč bez DPH / 4 roky</t>
  </si>
  <si>
    <t>předpokládaný počet vyšetření /4 roky</t>
  </si>
  <si>
    <t>Kompletní krevní obraz se 7 parametry</t>
  </si>
  <si>
    <t>Stanovení kompletního hemogramu a 5 populační diferenciál</t>
  </si>
  <si>
    <t>Retikulocyty</t>
  </si>
  <si>
    <t>Nabídková cena celkem za vyšetření č. 1 až 3</t>
  </si>
  <si>
    <t>cena za 1 vyšetření* v Kč bez DPH</t>
  </si>
  <si>
    <t>Příloha č. 2 Výzvy - Krycí list nabídky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</si>
</sst>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 Kč&quot;_-;\-* #,##0.00&quot; Kč&quot;_-;_-* \-??&quot; Kč&quot;_-;_-@_-"/>
    <numFmt numFmtId="165" formatCode="#,##0.00\ _K_č"/>
    <numFmt numFmtId="166" formatCode="#,##0.00&quot; Kč&quot;"/>
    <numFmt numFmtId="167" formatCode="_-* #,##0\ _K_č_-;\-* #,##0\ _K_č_-;_-* &quot;- &quot;_K_č_-;_-@_-"/>
  </numFmts>
  <fonts count="11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name val="Calibri"/>
      <family val="2"/>
    </font>
    <font>
      <b/>
      <sz val="14"/>
      <color rgb="FFFF0000"/>
      <name val="Calibri"/>
      <family val="2"/>
    </font>
    <font>
      <sz val="12"/>
      <color rgb="FF000000"/>
      <name val="Times New Roman"/>
      <family val="1"/>
    </font>
    <font>
      <b/>
      <sz val="11"/>
      <color rgb="FF000000"/>
      <name val="+mn-cs"/>
      <family val="2"/>
    </font>
    <font>
      <sz val="11"/>
      <color rgb="FF000000"/>
      <name val="+mn-cs"/>
      <family val="2"/>
    </font>
    <font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DEADA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Border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5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horizontal="center" wrapText="1"/>
    </xf>
    <xf numFmtId="0" fontId="4" fillId="0" borderId="0" xfId="0" applyFont="1"/>
    <xf numFmtId="0" fontId="6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166" fontId="0" fillId="0" borderId="0" xfId="0" applyNumberFormat="1" applyAlignment="1">
      <alignment horizontal="center" wrapText="1"/>
    </xf>
    <xf numFmtId="0" fontId="3" fillId="4" borderId="0" xfId="0" applyFont="1" applyFill="1"/>
    <xf numFmtId="0" fontId="3" fillId="0" borderId="0" xfId="0" applyFont="1"/>
    <xf numFmtId="0" fontId="0" fillId="5" borderId="0" xfId="0" applyFill="1" applyAlignment="1">
      <alignment wrapText="1"/>
    </xf>
    <xf numFmtId="0" fontId="0" fillId="0" borderId="0" xfId="0" applyAlignment="1">
      <alignment horizontal="right" wrapText="1"/>
    </xf>
    <xf numFmtId="165" fontId="0" fillId="4" borderId="11" xfId="0" applyNumberFormat="1" applyFill="1" applyBorder="1" applyAlignment="1">
      <alignment horizontal="center" vertical="center" wrapText="1"/>
    </xf>
    <xf numFmtId="4" fontId="0" fillId="4" borderId="11" xfId="0" applyNumberFormat="1" applyFill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165" fontId="0" fillId="4" borderId="13" xfId="0" applyNumberFormat="1" applyFill="1" applyBorder="1" applyAlignment="1">
      <alignment horizontal="center" vertical="center" wrapText="1"/>
    </xf>
    <xf numFmtId="4" fontId="0" fillId="4" borderId="13" xfId="0" applyNumberFormat="1" applyFill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7" fontId="7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  <cellStyle name="normální 2 2" xfId="22"/>
    <cellStyle name="normální 2 2 2" xfId="23"/>
    <cellStyle name="normální 3" xfId="24"/>
    <cellStyle name="normální 3 2" xfId="25"/>
    <cellStyle name="normální 3 3" xfId="26"/>
    <cellStyle name="normální 5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DEADA"/>
      <rgbColor rgb="00DCE6F2"/>
      <rgbColor rgb="00660066"/>
      <rgbColor rgb="00FF8080"/>
      <rgbColor rgb="000070C0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8EB4E3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180975</xdr:rowOff>
    </xdr:from>
    <xdr:to>
      <xdr:col>9</xdr:col>
      <xdr:colOff>9525</xdr:colOff>
      <xdr:row>20</xdr:row>
      <xdr:rowOff>161925</xdr:rowOff>
    </xdr:to>
    <xdr:sp macro="" textlink="">
      <xdr:nvSpPr>
        <xdr:cNvPr id="2" name="TextovéPole 1"/>
        <xdr:cNvSpPr txBox="1"/>
      </xdr:nvSpPr>
      <xdr:spPr>
        <a:xfrm>
          <a:off x="0" y="3943350"/>
          <a:ext cx="10248900" cy="1885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cs-CZ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Nabídková cena za jedno vyšetření musí zahrnovat veškeré náklady spojené s provedením všech úkonů a činností vztahujících se k vyšetření, a to zejména náklady na diagnostika, spotřební a provozní materiál (promývací a čistící roztoky, kontrolní materiál), a další materiál potřebný k provedení 1 vyšetření specifikovaného v této zadávací dokumentaci. Dále cena za vyšetření zahrnuje náklady k provozu analytického systému, který je předmětem smlouvy o výpůjčce a úkonů údržby doporučených výrobcem včetně veškerého</a:t>
          </a:r>
          <a:r>
            <a:rPr lang="cs-CZ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servisu a výměny případných porouchaných součástí</a:t>
          </a:r>
          <a:r>
            <a:rPr lang="cs-CZ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 Nabídková cena pokrývá také náklady na reakreditaci a verifikaci všech metod v NemTr a proškolení personálu.</a:t>
          </a:r>
        </a:p>
        <a:p>
          <a:r>
            <a:rPr lang="cs-CZ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Vyšetřením se rozumí jeden požadavek o vyšetření přijatý na Klinické laboratoře NemTr a předaný ke stanovení na analytickém systému, jehož výpůjčka je předmětem této veřejné zakázky.</a:t>
          </a:r>
        </a:p>
        <a:p>
          <a:r>
            <a:rPr lang="cs-CZ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 jednomu vyšetření se může vztahovat několik provedených testů (stanovení) z důvodu nutného opakování provedení testu (např. nutné ředění vzorku, problém s kvalitou vzorku apod.)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DEK\zak&#225;zky\61780.FNOL\AppData\Local\Microsoft\Windows\INetCache\Content.Outlook\FMLUJ9ZI\PaL%20-%20FNOL_SAS3_4_vyp_6let_20071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DEK\Documents%20and%20Settings\61780.FNOL\Plocha\P&#345;&#237;jmy%20V&#253;deje%20Recepty%20Preskripce%20dle%20ATC%20+%20filtr%20na%20klinik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stroje"/>
      <sheetName val="testy a reagencie"/>
      <sheetName val="naklady na reagencie"/>
      <sheetName val="naklady na hardware"/>
      <sheetName val="servis"/>
      <sheetName val="cenik"/>
      <sheetName val="uhrada"/>
      <sheetName val="spotreba na test gel"/>
      <sheetName val="spotreba na test V8"/>
      <sheetName val="pomocny"/>
      <sheetName val="nabidk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ýsledek"/>
      <sheetName val="Příjmy"/>
      <sheetName val="Výdeje"/>
      <sheetName val="Recepty"/>
      <sheetName val="Data"/>
      <sheetName val="Preskripce"/>
      <sheetName val="Kliniky"/>
      <sheetName val="IČZ"/>
      <sheetName val="ATC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6"/>
  <sheetViews>
    <sheetView tabSelected="1" workbookViewId="0" topLeftCell="A1">
      <selection activeCell="A1" sqref="A1:B1"/>
    </sheetView>
  </sheetViews>
  <sheetFormatPr defaultColWidth="9.140625" defaultRowHeight="15"/>
  <cols>
    <col min="1" max="1" width="9.140625" style="1" customWidth="1"/>
    <col min="2" max="2" width="32.140625" style="2" customWidth="1"/>
    <col min="3" max="3" width="18.57421875" style="3" customWidth="1"/>
    <col min="4" max="4" width="18.7109375" style="3" customWidth="1"/>
    <col min="5" max="5" width="16.28125" style="3" customWidth="1"/>
    <col min="6" max="6" width="13.140625" style="2" customWidth="1"/>
    <col min="7" max="7" width="13.421875" style="2" customWidth="1"/>
    <col min="8" max="8" width="15.28125" style="2" customWidth="1"/>
    <col min="9" max="9" width="16.8515625" style="2" customWidth="1"/>
    <col min="10" max="10" width="19.421875" style="2" customWidth="1"/>
    <col min="11" max="12" width="9.140625" style="2" customWidth="1"/>
    <col min="13" max="17" width="14.421875" style="2" customWidth="1"/>
    <col min="18" max="16384" width="9.140625" style="2" customWidth="1"/>
  </cols>
  <sheetData>
    <row r="1" spans="1:9" ht="15">
      <c r="A1" s="34" t="s">
        <v>15</v>
      </c>
      <c r="B1" s="34"/>
      <c r="D1" s="2"/>
      <c r="E1" s="2"/>
      <c r="I1" s="22"/>
    </row>
    <row r="2" spans="1:15" ht="15.75" customHeight="1">
      <c r="A2" s="31" t="s">
        <v>6</v>
      </c>
      <c r="B2" s="31"/>
      <c r="C2" s="31"/>
      <c r="D2" s="31"/>
      <c r="E2" s="31"/>
      <c r="F2" s="31"/>
      <c r="G2" s="31"/>
      <c r="H2" s="31"/>
      <c r="I2" s="31"/>
      <c r="J2" s="4"/>
      <c r="K2" s="4"/>
      <c r="L2" s="4"/>
      <c r="M2" s="4"/>
      <c r="N2" s="4"/>
      <c r="O2" s="4"/>
    </row>
    <row r="3" spans="1:15" ht="19" thickBot="1">
      <c r="A3" s="32"/>
      <c r="B3" s="32"/>
      <c r="C3" s="32"/>
      <c r="D3" s="32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9" ht="44" thickBot="1">
      <c r="A4" s="6" t="s">
        <v>1</v>
      </c>
      <c r="B4" s="7" t="s">
        <v>2</v>
      </c>
      <c r="C4" s="8" t="s">
        <v>3</v>
      </c>
      <c r="D4" s="8" t="s">
        <v>9</v>
      </c>
      <c r="E4" s="9" t="s">
        <v>14</v>
      </c>
      <c r="F4" s="9" t="s">
        <v>4</v>
      </c>
      <c r="G4" s="9" t="s">
        <v>0</v>
      </c>
      <c r="H4" s="9" t="s">
        <v>7</v>
      </c>
      <c r="I4" s="10" t="s">
        <v>8</v>
      </c>
    </row>
    <row r="5" spans="1:9" ht="47.25" customHeight="1">
      <c r="A5" s="11">
        <v>1</v>
      </c>
      <c r="B5" s="12" t="s">
        <v>10</v>
      </c>
      <c r="C5" s="30">
        <v>65000</v>
      </c>
      <c r="D5" s="30">
        <f>C5*4</f>
        <v>260000</v>
      </c>
      <c r="E5" s="23"/>
      <c r="F5" s="24"/>
      <c r="G5" s="23"/>
      <c r="H5" s="23"/>
      <c r="I5" s="25">
        <f aca="true" t="shared" si="0" ref="I5:I6">D5*E5</f>
        <v>0</v>
      </c>
    </row>
    <row r="6" spans="1:9" ht="47.25" customHeight="1">
      <c r="A6" s="11">
        <v>2</v>
      </c>
      <c r="B6" s="12" t="s">
        <v>11</v>
      </c>
      <c r="C6" s="30">
        <v>22000</v>
      </c>
      <c r="D6" s="30">
        <f>C6*4</f>
        <v>88000</v>
      </c>
      <c r="E6" s="23"/>
      <c r="F6" s="24"/>
      <c r="G6" s="23"/>
      <c r="H6" s="23"/>
      <c r="I6" s="25">
        <f t="shared" si="0"/>
        <v>0</v>
      </c>
    </row>
    <row r="7" spans="1:9" ht="47.25" customHeight="1" thickBot="1">
      <c r="A7" s="13">
        <v>3</v>
      </c>
      <c r="B7" s="14" t="s">
        <v>12</v>
      </c>
      <c r="C7" s="30">
        <v>1500</v>
      </c>
      <c r="D7" s="30">
        <f aca="true" t="shared" si="1" ref="D7">C7*4</f>
        <v>6000</v>
      </c>
      <c r="E7" s="26"/>
      <c r="F7" s="27"/>
      <c r="G7" s="26"/>
      <c r="H7" s="26"/>
      <c r="I7" s="28">
        <f aca="true" t="shared" si="2" ref="I7">D7*E7</f>
        <v>0</v>
      </c>
    </row>
    <row r="8" spans="1:9" ht="24.75" customHeight="1" thickBot="1">
      <c r="A8" s="33" t="s">
        <v>13</v>
      </c>
      <c r="B8" s="33"/>
      <c r="C8" s="15"/>
      <c r="D8" s="15"/>
      <c r="E8" s="15"/>
      <c r="F8" s="15"/>
      <c r="G8" s="15"/>
      <c r="H8" s="16"/>
      <c r="I8" s="29">
        <f>SUM(I5:I7)</f>
        <v>0</v>
      </c>
    </row>
    <row r="9" spans="2:9" ht="21.75" customHeight="1">
      <c r="B9" s="17"/>
      <c r="C9" s="17"/>
      <c r="D9" s="17"/>
      <c r="E9" s="17"/>
      <c r="F9" s="17"/>
      <c r="G9" s="17"/>
      <c r="H9" s="17"/>
      <c r="I9" s="18"/>
    </row>
    <row r="10" spans="1:9" ht="15">
      <c r="A10" s="19" t="s">
        <v>5</v>
      </c>
      <c r="B10" s="21"/>
      <c r="C10" s="17"/>
      <c r="D10" s="17"/>
      <c r="E10" s="17"/>
      <c r="F10" s="17"/>
      <c r="G10" s="17"/>
      <c r="H10" s="17"/>
      <c r="I10" s="18"/>
    </row>
    <row r="11" spans="2:9" ht="15">
      <c r="B11" s="20"/>
      <c r="C11" s="17"/>
      <c r="D11" s="17"/>
      <c r="E11" s="17"/>
      <c r="F11" s="17"/>
      <c r="G11" s="17"/>
      <c r="H11" s="17"/>
      <c r="I11" s="18"/>
    </row>
    <row r="12" spans="2:9" ht="15">
      <c r="B12" s="20"/>
      <c r="C12" s="17"/>
      <c r="D12" s="17"/>
      <c r="E12" s="17"/>
      <c r="F12" s="17"/>
      <c r="G12" s="17"/>
      <c r="H12" s="17"/>
      <c r="I12" s="18"/>
    </row>
    <row r="13" spans="2:9" ht="15">
      <c r="B13" s="20"/>
      <c r="C13" s="17"/>
      <c r="D13" s="17"/>
      <c r="E13" s="17"/>
      <c r="F13" s="17"/>
      <c r="G13" s="17"/>
      <c r="H13" s="17"/>
      <c r="I13" s="18"/>
    </row>
    <row r="14" spans="2:9" ht="15">
      <c r="B14" s="20"/>
      <c r="C14" s="17"/>
      <c r="D14" s="17"/>
      <c r="E14" s="17"/>
      <c r="F14" s="17"/>
      <c r="G14" s="17"/>
      <c r="H14" s="17"/>
      <c r="I14" s="18"/>
    </row>
    <row r="15" spans="2:9" ht="15">
      <c r="B15" s="20"/>
      <c r="C15" s="17"/>
      <c r="D15" s="17"/>
      <c r="E15" s="17"/>
      <c r="F15" s="17"/>
      <c r="G15" s="17"/>
      <c r="H15" s="17"/>
      <c r="I15" s="18"/>
    </row>
    <row r="16" spans="1:5" ht="15">
      <c r="A16" s="3"/>
      <c r="B16" s="3"/>
      <c r="E16" s="2"/>
    </row>
  </sheetData>
  <mergeCells count="4">
    <mergeCell ref="A2:I2"/>
    <mergeCell ref="A3:D3"/>
    <mergeCell ref="A8:B8"/>
    <mergeCell ref="A1:B1"/>
  </mergeCells>
  <printOptions/>
  <pageMargins left="0.78" right="0.66" top="0.5" bottom="0.71" header="0.511811023622047" footer="0.511811023622047"/>
  <pageSetup fitToHeight="0" fitToWidth="1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FNOL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Horák</dc:creator>
  <cp:keywords/>
  <dc:description/>
  <cp:lastModifiedBy>Rita Kubicová</cp:lastModifiedBy>
  <cp:lastPrinted>2024-02-23T07:01:47Z</cp:lastPrinted>
  <dcterms:created xsi:type="dcterms:W3CDTF">2013-06-09T20:42:25Z</dcterms:created>
  <dcterms:modified xsi:type="dcterms:W3CDTF">2024-03-14T11:20:38Z</dcterms:modified>
  <cp:category/>
  <cp:version/>
  <cp:contentType/>
  <cp:contentStatus/>
  <cp:revision>2</cp:revision>
</cp:coreProperties>
</file>