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210" windowWidth="29040" windowHeight="1584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<sst xmlns="http://schemas.openxmlformats.org/spreadsheetml/2006/main" count="26" uniqueCount="25">
  <si>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 xml:space="preserve">Malba otěruvzdorná, 2násobná s penetrací – bílý tón </t>
  </si>
  <si>
    <t>DPH v %</t>
  </si>
  <si>
    <t>Cena celkem v Kč vč. DPH</t>
  </si>
  <si>
    <t xml:space="preserve">Malba otěruvzdorná, 2násobná s penetrací – barevný tón </t>
  </si>
  <si>
    <t xml:space="preserve">Malba disperzní omyvatelná, 2násobná s penetrací – bílý tón </t>
  </si>
  <si>
    <t xml:space="preserve">Malba disperzní omyvatelná, 2násobná s penetrací – barevný tón </t>
  </si>
  <si>
    <t xml:space="preserve">Odstranění maleb škrábáním v místnostech a schodištích do výšky 5 m </t>
  </si>
  <si>
    <t>Opravy nátěrů stěn, 2násobné = 1x základ + 1x krycí vrstva včetně vyspravení podkladu</t>
  </si>
  <si>
    <t>CENA CELKEM</t>
  </si>
  <si>
    <t>V ……........ dne.............</t>
  </si>
  <si>
    <t>"Malířské práce v SNO"</t>
  </si>
  <si>
    <t>Příloha č. 5 - Cenová kalkulace</t>
  </si>
  <si>
    <t>Cena celkem v Kč bez DPH</t>
  </si>
  <si>
    <t>Cena v Kč bez DPH / 1 m²</t>
  </si>
  <si>
    <t xml:space="preserve">Podpis: </t>
  </si>
  <si>
    <t>DPH v Kč/ 1 m²</t>
  </si>
  <si>
    <t>Celkem DPH v Kč</t>
  </si>
  <si>
    <t>X</t>
  </si>
  <si>
    <t>Přetírání olejových a syntetických soklů</t>
  </si>
  <si>
    <t>Nátěry ocelových konstrukcí</t>
  </si>
  <si>
    <t>Nátěr radiátorů (vodou ředitelnou barvou)</t>
  </si>
  <si>
    <t>Nátěr zárubní – vodou ředitelnou barvou</t>
  </si>
  <si>
    <t>Číslo spisu: OPA/Hal/2024/10/malřské práce v SNO</t>
  </si>
  <si>
    <t>Systémové číslo: P24V00000045</t>
  </si>
  <si>
    <t>Rozsah v m² /rok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</si>
</sst>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sz val="9"/>
      <color rgb="FF000000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4" fontId="3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4" fontId="3" fillId="0" borderId="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7" xfId="0" applyFont="1" applyBorder="1"/>
    <xf numFmtId="0" fontId="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0" fontId="5" fillId="0" borderId="2" xfId="0" applyFont="1" applyBorder="1"/>
    <xf numFmtId="2" fontId="3" fillId="3" borderId="5" xfId="0" applyNumberFormat="1" applyFont="1" applyFill="1" applyBorder="1" applyAlignment="1" applyProtection="1">
      <alignment horizontal="right" vertical="center"/>
      <protection locked="0"/>
    </xf>
    <xf numFmtId="9" fontId="2" fillId="3" borderId="5" xfId="0" applyNumberFormat="1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horizontal="right" vertical="center"/>
      <protection locked="0"/>
    </xf>
    <xf numFmtId="9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 topLeftCell="A1">
      <selection activeCell="B16" sqref="B16"/>
    </sheetView>
  </sheetViews>
  <sheetFormatPr defaultColWidth="9.140625" defaultRowHeight="15"/>
  <cols>
    <col min="1" max="1" width="42.140625" style="0" customWidth="1"/>
    <col min="2" max="2" width="12.140625" style="0" customWidth="1"/>
    <col min="3" max="3" width="14.00390625" style="0" customWidth="1"/>
    <col min="4" max="4" width="7.57421875" style="0" customWidth="1"/>
    <col min="5" max="5" width="20.00390625" style="0" customWidth="1"/>
    <col min="6" max="6" width="10.140625" style="0" customWidth="1"/>
    <col min="7" max="7" width="15.28125" style="0" customWidth="1"/>
    <col min="8" max="8" width="19.140625" style="0" customWidth="1"/>
  </cols>
  <sheetData>
    <row r="1" spans="1:8" ht="15">
      <c r="A1" s="1" t="s">
        <v>11</v>
      </c>
      <c r="B1" s="1"/>
      <c r="C1" s="1"/>
      <c r="D1" s="1"/>
      <c r="E1" s="1"/>
      <c r="F1" s="1"/>
      <c r="G1" s="1"/>
      <c r="H1" s="1"/>
    </row>
    <row r="2" spans="1:8" ht="15">
      <c r="A2" s="26" t="s">
        <v>10</v>
      </c>
      <c r="B2" s="26"/>
      <c r="C2" s="26"/>
      <c r="D2" s="26"/>
      <c r="E2" s="26"/>
      <c r="F2" s="26"/>
      <c r="G2" s="26"/>
      <c r="H2" s="26"/>
    </row>
    <row r="3" spans="1:8" ht="15">
      <c r="A3" s="1" t="s">
        <v>22</v>
      </c>
      <c r="B3" s="1"/>
      <c r="C3" s="1"/>
      <c r="D3" s="1"/>
      <c r="E3" s="1"/>
      <c r="F3" s="1"/>
      <c r="G3" s="1"/>
      <c r="H3" s="1"/>
    </row>
    <row r="4" spans="1:8" ht="15">
      <c r="A4" s="1" t="s">
        <v>23</v>
      </c>
      <c r="B4" s="1"/>
      <c r="C4" s="1"/>
      <c r="D4" s="1"/>
      <c r="E4" s="1"/>
      <c r="F4" s="1"/>
      <c r="G4" s="1"/>
      <c r="H4" s="1"/>
    </row>
    <row r="5" spans="1:8" ht="15.75" thickBot="1">
      <c r="A5" s="1"/>
      <c r="B5" s="1"/>
      <c r="C5" s="1"/>
      <c r="D5" s="1"/>
      <c r="E5" s="1"/>
      <c r="F5" s="1"/>
      <c r="G5" s="1"/>
      <c r="H5" s="1"/>
    </row>
    <row r="6" spans="1:8" ht="45.75" customHeight="1" thickBot="1">
      <c r="A6" s="10"/>
      <c r="B6" s="11" t="s">
        <v>24</v>
      </c>
      <c r="C6" s="11" t="s">
        <v>13</v>
      </c>
      <c r="D6" s="11" t="s">
        <v>1</v>
      </c>
      <c r="E6" s="12" t="s">
        <v>12</v>
      </c>
      <c r="F6" s="11" t="s">
        <v>15</v>
      </c>
      <c r="G6" s="11" t="s">
        <v>16</v>
      </c>
      <c r="H6" s="13" t="s">
        <v>2</v>
      </c>
    </row>
    <row r="7" spans="1:8" ht="30" customHeight="1">
      <c r="A7" s="6" t="s">
        <v>0</v>
      </c>
      <c r="B7" s="14">
        <v>9000</v>
      </c>
      <c r="C7" s="21"/>
      <c r="D7" s="22"/>
      <c r="E7" s="7">
        <f>B7*C7</f>
        <v>0</v>
      </c>
      <c r="F7" s="8">
        <f>C7*D7</f>
        <v>0</v>
      </c>
      <c r="G7" s="8">
        <f aca="true" t="shared" si="0" ref="G7:G12">H7-E7</f>
        <v>0</v>
      </c>
      <c r="H7" s="9">
        <f>(C7+F7)*B7</f>
        <v>0</v>
      </c>
    </row>
    <row r="8" spans="1:8" ht="30" customHeight="1">
      <c r="A8" s="4" t="s">
        <v>3</v>
      </c>
      <c r="B8" s="15">
        <v>9000</v>
      </c>
      <c r="C8" s="23"/>
      <c r="D8" s="24"/>
      <c r="E8" s="2">
        <f aca="true" t="shared" si="1" ref="E8:E16">B8*C8</f>
        <v>0</v>
      </c>
      <c r="F8" s="3">
        <f aca="true" t="shared" si="2" ref="F8:F12">C8*D8</f>
        <v>0</v>
      </c>
      <c r="G8" s="3">
        <f t="shared" si="0"/>
        <v>0</v>
      </c>
      <c r="H8" s="5">
        <f aca="true" t="shared" si="3" ref="H8:H12">(C8+F8)*B8</f>
        <v>0</v>
      </c>
    </row>
    <row r="9" spans="1:8" ht="30" customHeight="1">
      <c r="A9" s="4" t="s">
        <v>4</v>
      </c>
      <c r="B9" s="15">
        <v>9000</v>
      </c>
      <c r="C9" s="23"/>
      <c r="D9" s="24"/>
      <c r="E9" s="2">
        <f t="shared" si="1"/>
        <v>0</v>
      </c>
      <c r="F9" s="3">
        <f t="shared" si="2"/>
        <v>0</v>
      </c>
      <c r="G9" s="3">
        <f t="shared" si="0"/>
        <v>0</v>
      </c>
      <c r="H9" s="5">
        <f t="shared" si="3"/>
        <v>0</v>
      </c>
    </row>
    <row r="10" spans="1:8" ht="30" customHeight="1">
      <c r="A10" s="4" t="s">
        <v>5</v>
      </c>
      <c r="B10" s="15">
        <v>9000</v>
      </c>
      <c r="C10" s="23"/>
      <c r="D10" s="24"/>
      <c r="E10" s="2">
        <f t="shared" si="1"/>
        <v>0</v>
      </c>
      <c r="F10" s="3">
        <f t="shared" si="2"/>
        <v>0</v>
      </c>
      <c r="G10" s="3">
        <f t="shared" si="0"/>
        <v>0</v>
      </c>
      <c r="H10" s="5">
        <f t="shared" si="3"/>
        <v>0</v>
      </c>
    </row>
    <row r="11" spans="1:8" ht="30" customHeight="1">
      <c r="A11" s="4" t="s">
        <v>6</v>
      </c>
      <c r="B11" s="15">
        <f>1000</f>
        <v>1000</v>
      </c>
      <c r="C11" s="23"/>
      <c r="D11" s="24"/>
      <c r="E11" s="2">
        <f t="shared" si="1"/>
        <v>0</v>
      </c>
      <c r="F11" s="3">
        <f t="shared" si="2"/>
        <v>0</v>
      </c>
      <c r="G11" s="3">
        <f t="shared" si="0"/>
        <v>0</v>
      </c>
      <c r="H11" s="5">
        <f t="shared" si="3"/>
        <v>0</v>
      </c>
    </row>
    <row r="12" spans="1:8" ht="30" customHeight="1">
      <c r="A12" s="4" t="s">
        <v>7</v>
      </c>
      <c r="B12" s="15">
        <f>1000</f>
        <v>1000</v>
      </c>
      <c r="C12" s="23"/>
      <c r="D12" s="24"/>
      <c r="E12" s="2">
        <f t="shared" si="1"/>
        <v>0</v>
      </c>
      <c r="F12" s="3">
        <f t="shared" si="2"/>
        <v>0</v>
      </c>
      <c r="G12" s="3">
        <f t="shared" si="0"/>
        <v>0</v>
      </c>
      <c r="H12" s="5">
        <f t="shared" si="3"/>
        <v>0</v>
      </c>
    </row>
    <row r="13" spans="1:8" ht="30" customHeight="1">
      <c r="A13" s="20" t="s">
        <v>18</v>
      </c>
      <c r="B13" s="15">
        <v>2000</v>
      </c>
      <c r="C13" s="23"/>
      <c r="D13" s="24"/>
      <c r="E13" s="2">
        <f t="shared" si="1"/>
        <v>0</v>
      </c>
      <c r="F13" s="3">
        <f aca="true" t="shared" si="4" ref="F13:F16">C13*D13</f>
        <v>0</v>
      </c>
      <c r="G13" s="3">
        <f aca="true" t="shared" si="5" ref="G13:G16">H13-E13</f>
        <v>0</v>
      </c>
      <c r="H13" s="5">
        <f aca="true" t="shared" si="6" ref="H13:H16">(C13+F13)*B13</f>
        <v>0</v>
      </c>
    </row>
    <row r="14" spans="1:8" ht="30" customHeight="1">
      <c r="A14" s="20" t="s">
        <v>21</v>
      </c>
      <c r="B14" s="15">
        <v>200</v>
      </c>
      <c r="C14" s="23"/>
      <c r="D14" s="24"/>
      <c r="E14" s="2">
        <f t="shared" si="1"/>
        <v>0</v>
      </c>
      <c r="F14" s="3">
        <f t="shared" si="4"/>
        <v>0</v>
      </c>
      <c r="G14" s="3">
        <f t="shared" si="5"/>
        <v>0</v>
      </c>
      <c r="H14" s="5">
        <f t="shared" si="6"/>
        <v>0</v>
      </c>
    </row>
    <row r="15" spans="1:8" ht="30" customHeight="1">
      <c r="A15" s="20" t="s">
        <v>20</v>
      </c>
      <c r="B15" s="15">
        <v>200</v>
      </c>
      <c r="C15" s="23"/>
      <c r="D15" s="24"/>
      <c r="E15" s="2">
        <f t="shared" si="1"/>
        <v>0</v>
      </c>
      <c r="F15" s="3">
        <f t="shared" si="4"/>
        <v>0</v>
      </c>
      <c r="G15" s="3">
        <f t="shared" si="5"/>
        <v>0</v>
      </c>
      <c r="H15" s="5">
        <f t="shared" si="6"/>
        <v>0</v>
      </c>
    </row>
    <row r="16" spans="1:8" ht="30" customHeight="1">
      <c r="A16" s="20" t="s">
        <v>19</v>
      </c>
      <c r="B16" s="15">
        <v>150</v>
      </c>
      <c r="C16" s="23"/>
      <c r="D16" s="24"/>
      <c r="E16" s="2">
        <f t="shared" si="1"/>
        <v>0</v>
      </c>
      <c r="F16" s="3">
        <f t="shared" si="4"/>
        <v>0</v>
      </c>
      <c r="G16" s="3">
        <f t="shared" si="5"/>
        <v>0</v>
      </c>
      <c r="H16" s="5">
        <f t="shared" si="6"/>
        <v>0</v>
      </c>
    </row>
    <row r="17" spans="1:8" ht="30" customHeight="1" thickBot="1">
      <c r="A17" s="16" t="s">
        <v>8</v>
      </c>
      <c r="B17" s="17">
        <f>SUM(B7:B16)</f>
        <v>40550</v>
      </c>
      <c r="C17" s="27" t="s">
        <v>17</v>
      </c>
      <c r="D17" s="28"/>
      <c r="E17" s="18">
        <f>SUM(E7:E16)</f>
        <v>0</v>
      </c>
      <c r="F17" s="27" t="s">
        <v>17</v>
      </c>
      <c r="G17" s="28"/>
      <c r="H17" s="19">
        <f>SUM(H7:H16)</f>
        <v>0</v>
      </c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25" t="s">
        <v>9</v>
      </c>
      <c r="B20" s="1"/>
      <c r="C20" s="1"/>
      <c r="D20" s="1"/>
      <c r="E20" s="1"/>
      <c r="F20" s="1"/>
      <c r="G20" s="1"/>
      <c r="H20" s="1"/>
    </row>
    <row r="21" spans="1:8" ht="15">
      <c r="A21" s="25"/>
      <c r="B21" s="1"/>
      <c r="C21" s="1"/>
      <c r="D21" s="1"/>
      <c r="E21" s="1"/>
      <c r="F21" s="1"/>
      <c r="G21" s="1"/>
      <c r="H21" s="1"/>
    </row>
    <row r="22" spans="1:8" ht="15">
      <c r="A22" s="25" t="s">
        <v>14</v>
      </c>
      <c r="B22" s="1"/>
      <c r="C22" s="1"/>
      <c r="D22" s="1"/>
      <c r="E22" s="1"/>
      <c r="F22" s="1"/>
      <c r="G22" s="1"/>
      <c r="H22" s="1"/>
    </row>
    <row r="23" spans="1:8" ht="15">
      <c r="A23" s="25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2:8" ht="15">
      <c r="B26" s="1"/>
      <c r="C26" s="1"/>
      <c r="D26" s="1"/>
      <c r="E26" s="1"/>
      <c r="F26" s="1"/>
      <c r="G26" s="1"/>
      <c r="H26" s="1"/>
    </row>
  </sheetData>
  <mergeCells count="3">
    <mergeCell ref="A2:H2"/>
    <mergeCell ref="C17:D17"/>
    <mergeCell ref="F17:G17"/>
  </mergeCells>
  <printOptions/>
  <pageMargins left="0.7" right="0.7" top="0.787401575" bottom="0.787401575" header="0.3" footer="0.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Věra Halfarová</cp:lastModifiedBy>
  <cp:lastPrinted>2023-11-08T07:57:30Z</cp:lastPrinted>
  <dcterms:created xsi:type="dcterms:W3CDTF">2022-03-21T06:37:53Z</dcterms:created>
  <dcterms:modified xsi:type="dcterms:W3CDTF">2024-03-13T08:33:21Z</dcterms:modified>
  <cp:category/>
  <cp:version/>
  <cp:contentType/>
  <cp:contentStatus/>
</cp:coreProperties>
</file>