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5" windowWidth="28755" windowHeight="12585"/>
  </bookViews>
  <sheets>
    <sheet name="cenova nabidka" sheetId="1" r:id="rId1"/>
  </sheet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8" i="1"/>
  <c r="H9" i="1"/>
  <c r="J9" i="1" s="1"/>
  <c r="N9" i="1" s="1"/>
  <c r="H10" i="1"/>
  <c r="J10" i="1" s="1"/>
  <c r="N10" i="1" s="1"/>
  <c r="H11" i="1"/>
  <c r="J11" i="1" s="1"/>
  <c r="N11" i="1" s="1"/>
  <c r="H12" i="1"/>
  <c r="J12" i="1" s="1"/>
  <c r="N12" i="1" s="1"/>
  <c r="H8" i="1"/>
  <c r="J8" i="1" l="1"/>
  <c r="N8" i="1" s="1"/>
  <c r="H13" i="1"/>
  <c r="N13" i="1"/>
  <c r="L13" i="1"/>
  <c r="K9" i="1"/>
  <c r="K10" i="1"/>
  <c r="K11" i="1"/>
  <c r="K12" i="1"/>
  <c r="G9" i="1"/>
  <c r="I9" i="1" s="1"/>
  <c r="M9" i="1" s="1"/>
  <c r="G10" i="1"/>
  <c r="I10" i="1" s="1"/>
  <c r="M10" i="1" s="1"/>
  <c r="G11" i="1"/>
  <c r="I11" i="1" s="1"/>
  <c r="M11" i="1" s="1"/>
  <c r="G12" i="1"/>
  <c r="I12" i="1" s="1"/>
  <c r="M12" i="1" s="1"/>
  <c r="K8" i="1"/>
  <c r="G8" i="1"/>
  <c r="I8" i="1" l="1"/>
  <c r="M8" i="1" s="1"/>
  <c r="M13" i="1" s="1"/>
  <c r="G13" i="1"/>
  <c r="K13" i="1"/>
</calcChain>
</file>

<file path=xl/sharedStrings.xml><?xml version="1.0" encoding="utf-8"?>
<sst xmlns="http://schemas.openxmlformats.org/spreadsheetml/2006/main" count="37" uniqueCount="29">
  <si>
    <t>MJ</t>
  </si>
  <si>
    <t>role</t>
  </si>
  <si>
    <t>Druh, rozměr</t>
  </si>
  <si>
    <t>DPH v %</t>
  </si>
  <si>
    <t>cena v Kč bez DPH/MJ</t>
  </si>
  <si>
    <t>DPH v Kč</t>
  </si>
  <si>
    <t>cena v Kč vč. DPH/MJ</t>
  </si>
  <si>
    <t>cena v Kč vč. DPH/
předpokl. objem</t>
  </si>
  <si>
    <t xml:space="preserve">cena v Kč bez DPH/
předpokl. objem </t>
  </si>
  <si>
    <t>předpokl.
roční odběr</t>
  </si>
  <si>
    <t>CENA CELKEM</t>
  </si>
  <si>
    <t>Přířez cca 95 cm x 50 cm (100ks)</t>
  </si>
  <si>
    <t>Přířez cca 38 cm x 50 cm (200ks)</t>
  </si>
  <si>
    <t>bal / 200 ks</t>
  </si>
  <si>
    <t>bal / 100 ks</t>
  </si>
  <si>
    <t>Příloha č. 6</t>
  </si>
  <si>
    <t>Role cca 0,50 x 300 m</t>
  </si>
  <si>
    <t>Role cca 0,50 x 100 m</t>
  </si>
  <si>
    <t>Role cca 1 x 100 m</t>
  </si>
  <si>
    <t>OPA/Hal/2024/19/netkané textilie</t>
  </si>
  <si>
    <t>Číslo zakázky: P24V00000099</t>
  </si>
  <si>
    <t>místo plnění A</t>
  </si>
  <si>
    <t>místo plnění B</t>
  </si>
  <si>
    <r>
      <t>místo plnění A</t>
    </r>
    <r>
      <rPr>
        <b/>
        <sz val="11"/>
        <color theme="1"/>
        <rFont val="Calibri"/>
        <family val="2"/>
        <charset val="238"/>
      </rPr>
      <t>*</t>
    </r>
  </si>
  <si>
    <r>
      <t>místo plnění B</t>
    </r>
    <r>
      <rPr>
        <b/>
        <sz val="11"/>
        <color theme="1"/>
        <rFont val="Calibri"/>
        <family val="2"/>
        <charset val="238"/>
      </rPr>
      <t>**</t>
    </r>
  </si>
  <si>
    <t>* místo plnění A - Logistická společnost NemLog</t>
  </si>
  <si>
    <t>** místo plnění B - Areál Slezské nemocnice v Opavě</t>
  </si>
  <si>
    <t>vyplní dodavatel</t>
  </si>
  <si>
    <t>Dodávky netkaných textilií  pro 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</si>
</sst>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3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8" fillId="4" borderId="0" xfId="0" applyFont="1" applyFill="1"/>
    <xf numFmtId="0" fontId="7" fillId="3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64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8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164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164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4" xfId="0" applyNumberFormat="1" applyFont="1" applyBorder="1" applyAlignment="1">
      <alignment horizontal="right" vertical="center" wrapText="1"/>
    </xf>
    <xf numFmtId="4" fontId="9" fillId="0" borderId="12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vertical="center"/>
    </xf>
    <xf numFmtId="4" fontId="10" fillId="0" borderId="14" xfId="0" applyNumberFormat="1" applyFont="1" applyBorder="1" applyAlignment="1">
      <alignment vertical="center"/>
    </xf>
    <xf numFmtId="4" fontId="10" fillId="0" borderId="6" xfId="0" applyNumberFormat="1" applyFont="1" applyBorder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M20" sqref="M20"/>
    </sheetView>
  </sheetViews>
  <sheetFormatPr defaultRowHeight="15" x14ac:dyDescent="0.25"/>
  <cols>
    <col min="1" max="1" width="15.42578125" customWidth="1"/>
    <col min="2" max="2" width="7.7109375" customWidth="1"/>
    <col min="3" max="3" width="10.28515625" customWidth="1"/>
    <col min="4" max="4" width="10.85546875" customWidth="1"/>
    <col min="5" max="5" width="11.5703125" customWidth="1"/>
    <col min="6" max="6" width="6" customWidth="1"/>
    <col min="7" max="7" width="12.42578125" style="6" customWidth="1"/>
    <col min="8" max="8" width="12.7109375" style="6" customWidth="1"/>
    <col min="9" max="10" width="13.140625" style="6" customWidth="1"/>
    <col min="11" max="11" width="15.7109375" customWidth="1"/>
    <col min="12" max="12" width="16.7109375" customWidth="1"/>
    <col min="13" max="13" width="15.7109375" customWidth="1"/>
    <col min="14" max="14" width="18.42578125" customWidth="1"/>
  </cols>
  <sheetData>
    <row r="1" spans="1:14" ht="27" customHeight="1" x14ac:dyDescent="0.25">
      <c r="A1" s="2" t="s">
        <v>15</v>
      </c>
    </row>
    <row r="2" spans="1:14" ht="27" customHeight="1" x14ac:dyDescent="0.25">
      <c r="A2" s="18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ht="15.75" customHeight="1" x14ac:dyDescent="0.25">
      <c r="A3" s="2" t="s">
        <v>19</v>
      </c>
    </row>
    <row r="4" spans="1:14" ht="15.75" customHeight="1" x14ac:dyDescent="0.25">
      <c r="A4" s="2" t="s">
        <v>20</v>
      </c>
    </row>
    <row r="5" spans="1:14" ht="5.25" customHeight="1" thickBot="1" x14ac:dyDescent="0.3"/>
    <row r="6" spans="1:14" ht="29.25" customHeight="1" x14ac:dyDescent="0.25">
      <c r="A6" s="24" t="s">
        <v>2</v>
      </c>
      <c r="B6" s="26" t="s">
        <v>0</v>
      </c>
      <c r="C6" s="28" t="s">
        <v>9</v>
      </c>
      <c r="D6" s="22" t="s">
        <v>4</v>
      </c>
      <c r="E6" s="22"/>
      <c r="F6" s="30" t="s">
        <v>3</v>
      </c>
      <c r="G6" s="22" t="s">
        <v>5</v>
      </c>
      <c r="H6" s="22"/>
      <c r="I6" s="22" t="s">
        <v>6</v>
      </c>
      <c r="J6" s="22"/>
      <c r="K6" s="22" t="s">
        <v>8</v>
      </c>
      <c r="L6" s="22"/>
      <c r="M6" s="22" t="s">
        <v>7</v>
      </c>
      <c r="N6" s="23"/>
    </row>
    <row r="7" spans="1:14" ht="38.25" customHeight="1" thickBot="1" x14ac:dyDescent="0.3">
      <c r="A7" s="25"/>
      <c r="B7" s="27"/>
      <c r="C7" s="29"/>
      <c r="D7" s="8" t="s">
        <v>23</v>
      </c>
      <c r="E7" s="8" t="s">
        <v>24</v>
      </c>
      <c r="F7" s="31"/>
      <c r="G7" s="8" t="s">
        <v>21</v>
      </c>
      <c r="H7" s="8" t="s">
        <v>22</v>
      </c>
      <c r="I7" s="8" t="s">
        <v>21</v>
      </c>
      <c r="J7" s="8" t="s">
        <v>22</v>
      </c>
      <c r="K7" s="8" t="s">
        <v>21</v>
      </c>
      <c r="L7" s="8" t="s">
        <v>22</v>
      </c>
      <c r="M7" s="8" t="s">
        <v>21</v>
      </c>
      <c r="N7" s="9" t="s">
        <v>22</v>
      </c>
    </row>
    <row r="8" spans="1:14" ht="29.25" customHeight="1" x14ac:dyDescent="0.25">
      <c r="A8" s="10" t="s">
        <v>16</v>
      </c>
      <c r="B8" s="11" t="s">
        <v>1</v>
      </c>
      <c r="C8" s="12">
        <v>20</v>
      </c>
      <c r="D8" s="32"/>
      <c r="E8" s="32"/>
      <c r="F8" s="33"/>
      <c r="G8" s="34">
        <f>D8*F8</f>
        <v>0</v>
      </c>
      <c r="H8" s="34">
        <f>E8*F8</f>
        <v>0</v>
      </c>
      <c r="I8" s="34">
        <f>D8+G8</f>
        <v>0</v>
      </c>
      <c r="J8" s="34">
        <f>E8+H8</f>
        <v>0</v>
      </c>
      <c r="K8" s="35">
        <f>C8*D8</f>
        <v>0</v>
      </c>
      <c r="L8" s="35">
        <f>C8*E8</f>
        <v>0</v>
      </c>
      <c r="M8" s="35">
        <f>C8*I8</f>
        <v>0</v>
      </c>
      <c r="N8" s="36">
        <f>C8*J8</f>
        <v>0</v>
      </c>
    </row>
    <row r="9" spans="1:14" ht="31.5" customHeight="1" x14ac:dyDescent="0.25">
      <c r="A9" s="5" t="s">
        <v>17</v>
      </c>
      <c r="B9" s="1" t="s">
        <v>1</v>
      </c>
      <c r="C9" s="4">
        <v>120</v>
      </c>
      <c r="D9" s="37"/>
      <c r="E9" s="37"/>
      <c r="F9" s="38"/>
      <c r="G9" s="39">
        <f t="shared" ref="G9:G12" si="0">D9*F9</f>
        <v>0</v>
      </c>
      <c r="H9" s="39">
        <f t="shared" ref="H9:H12" si="1">E9*F9</f>
        <v>0</v>
      </c>
      <c r="I9" s="39">
        <f t="shared" ref="I9:I12" si="2">D9+G9</f>
        <v>0</v>
      </c>
      <c r="J9" s="39">
        <f t="shared" ref="J9:J12" si="3">E9+H9</f>
        <v>0</v>
      </c>
      <c r="K9" s="40">
        <f t="shared" ref="K9:K12" si="4">C9*D9</f>
        <v>0</v>
      </c>
      <c r="L9" s="40">
        <f t="shared" ref="L9:L12" si="5">C9*E9</f>
        <v>0</v>
      </c>
      <c r="M9" s="40">
        <f t="shared" ref="M9:M12" si="6">C9*I9</f>
        <v>0</v>
      </c>
      <c r="N9" s="41">
        <f t="shared" ref="N9:N12" si="7">C9*J9</f>
        <v>0</v>
      </c>
    </row>
    <row r="10" spans="1:14" ht="30" customHeight="1" x14ac:dyDescent="0.25">
      <c r="A10" s="5" t="s">
        <v>18</v>
      </c>
      <c r="B10" s="1" t="s">
        <v>1</v>
      </c>
      <c r="C10" s="4">
        <v>80</v>
      </c>
      <c r="D10" s="37"/>
      <c r="E10" s="37"/>
      <c r="F10" s="38"/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40">
        <f t="shared" si="4"/>
        <v>0</v>
      </c>
      <c r="L10" s="40">
        <f t="shared" si="5"/>
        <v>0</v>
      </c>
      <c r="M10" s="40">
        <f t="shared" si="6"/>
        <v>0</v>
      </c>
      <c r="N10" s="41">
        <f t="shared" si="7"/>
        <v>0</v>
      </c>
    </row>
    <row r="11" spans="1:14" ht="27" customHeight="1" x14ac:dyDescent="0.25">
      <c r="A11" s="5" t="s">
        <v>11</v>
      </c>
      <c r="B11" s="1" t="s">
        <v>14</v>
      </c>
      <c r="C11" s="4">
        <v>100</v>
      </c>
      <c r="D11" s="37"/>
      <c r="E11" s="37"/>
      <c r="F11" s="38"/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40">
        <f t="shared" si="4"/>
        <v>0</v>
      </c>
      <c r="L11" s="40">
        <f t="shared" si="5"/>
        <v>0</v>
      </c>
      <c r="M11" s="40">
        <f t="shared" si="6"/>
        <v>0</v>
      </c>
      <c r="N11" s="41">
        <f t="shared" si="7"/>
        <v>0</v>
      </c>
    </row>
    <row r="12" spans="1:14" ht="26.25" customHeight="1" thickBot="1" x14ac:dyDescent="0.3">
      <c r="A12" s="13" t="s">
        <v>12</v>
      </c>
      <c r="B12" s="14" t="s">
        <v>13</v>
      </c>
      <c r="C12" s="15">
        <v>2000</v>
      </c>
      <c r="D12" s="42"/>
      <c r="E12" s="42"/>
      <c r="F12" s="43"/>
      <c r="G12" s="44">
        <f t="shared" si="0"/>
        <v>0</v>
      </c>
      <c r="H12" s="44">
        <f t="shared" si="1"/>
        <v>0</v>
      </c>
      <c r="I12" s="44">
        <f t="shared" si="2"/>
        <v>0</v>
      </c>
      <c r="J12" s="44">
        <f t="shared" si="3"/>
        <v>0</v>
      </c>
      <c r="K12" s="45">
        <f t="shared" si="4"/>
        <v>0</v>
      </c>
      <c r="L12" s="45">
        <f t="shared" si="5"/>
        <v>0</v>
      </c>
      <c r="M12" s="45">
        <f t="shared" si="6"/>
        <v>0</v>
      </c>
      <c r="N12" s="46">
        <f t="shared" si="7"/>
        <v>0</v>
      </c>
    </row>
    <row r="13" spans="1:14" ht="15.75" customHeight="1" thickBot="1" x14ac:dyDescent="0.3">
      <c r="A13" s="51" t="s">
        <v>10</v>
      </c>
      <c r="B13" s="52"/>
      <c r="C13" s="52"/>
      <c r="D13" s="53"/>
      <c r="E13" s="53"/>
      <c r="F13" s="53"/>
      <c r="G13" s="47">
        <f>SUM(G8:G12)</f>
        <v>0</v>
      </c>
      <c r="H13" s="47">
        <f>SUM(H8:H12)</f>
        <v>0</v>
      </c>
      <c r="I13" s="54"/>
      <c r="J13" s="54"/>
      <c r="K13" s="48">
        <f>SUM(K8:K12)</f>
        <v>0</v>
      </c>
      <c r="L13" s="49">
        <f>SUM(L8:L12)</f>
        <v>0</v>
      </c>
      <c r="M13" s="49">
        <f>SUM(M8:M12)</f>
        <v>0</v>
      </c>
      <c r="N13" s="50">
        <f>SUM(N8:N12)</f>
        <v>0</v>
      </c>
    </row>
    <row r="14" spans="1:14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7"/>
      <c r="K14" s="3"/>
      <c r="L14" s="3"/>
      <c r="M14" s="3"/>
    </row>
    <row r="15" spans="1:14" x14ac:dyDescent="0.25">
      <c r="A15" s="16" t="s">
        <v>25</v>
      </c>
      <c r="B15" s="16"/>
      <c r="C15" s="16"/>
      <c r="D15" s="16"/>
      <c r="E15" s="16"/>
      <c r="G15"/>
      <c r="H15"/>
    </row>
    <row r="16" spans="1:14" x14ac:dyDescent="0.25">
      <c r="A16" s="16" t="s">
        <v>26</v>
      </c>
      <c r="B16" s="16"/>
      <c r="C16" s="16"/>
      <c r="D16" s="16"/>
      <c r="E16" s="16"/>
      <c r="G16"/>
      <c r="H16"/>
    </row>
    <row r="18" spans="1:1" x14ac:dyDescent="0.25">
      <c r="A18" s="17" t="s">
        <v>27</v>
      </c>
    </row>
  </sheetData>
  <sheetProtection password="CAB7" sheet="1" objects="1" scenarios="1"/>
  <mergeCells count="11">
    <mergeCell ref="A2:N2"/>
    <mergeCell ref="A14:I14"/>
    <mergeCell ref="D6:E6"/>
    <mergeCell ref="K6:L6"/>
    <mergeCell ref="M6:N6"/>
    <mergeCell ref="A6:A7"/>
    <mergeCell ref="B6:B7"/>
    <mergeCell ref="C6:C7"/>
    <mergeCell ref="F6:F7"/>
    <mergeCell ref="G6:H6"/>
    <mergeCell ref="I6:J6"/>
  </mergeCells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2024-05-03T10:11:52Z</cp:lastPrinted>
  <dcterms:created xsi:type="dcterms:W3CDTF">2017-03-20T10:31:09Z</dcterms:created>
  <dcterms:modified xsi:type="dcterms:W3CDTF">2024-05-03T10:20:59Z</dcterms:modified>
</cp:coreProperties>
</file>