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rozpočet" sheetId="1" r:id="rId1"/>
  </sheets>
  <definedNames>
    <definedName name="_xlnm._FilterDatabase" localSheetId="0" hidden="1">'rozpočet'!$A$1:$K$57</definedName>
  </definedNames>
  <calcPr fullCalcOnLoad="1"/>
</workbook>
</file>

<file path=xl/sharedStrings.xml><?xml version="1.0" encoding="utf-8"?>
<sst xmlns="http://schemas.openxmlformats.org/spreadsheetml/2006/main" count="115" uniqueCount="60">
  <si>
    <t>specifikace filtračních vložek ve vybraných prostorách</t>
  </si>
  <si>
    <t>Pozice</t>
  </si>
  <si>
    <t>Popis</t>
  </si>
  <si>
    <t>Měrná jednotka</t>
  </si>
  <si>
    <t>Počet jednotek</t>
  </si>
  <si>
    <t>Dodávka</t>
  </si>
  <si>
    <t>Montáž</t>
  </si>
  <si>
    <t>Celkem</t>
  </si>
  <si>
    <t>Před objednáním je nutné prověřit přesné počty a typy filtračních vložek podle reálné situace na stavbě.</t>
  </si>
  <si>
    <t>Standard filtračnch vložek: Certifikované parametry organizací Eurovent. Parametry vložek dle ČSN EN 1822. Základem filtrační vložky je filtrační médium ve formě speciálních filtračních papírů ze skleněných submikronových vláken. Tento filtrační papír je naskládán do stabilního složence, jehož optimální počet a výška skladů ve vztahu k pracovnímu bodu filtru zajišťuje požadovanou třídu filtrace a dlouhou životnost filtrační vložky. Použitá separace papíru zajišťuje nejen stabilitu složence, ale i pravidelné a rovnoběžné sklady filtračního média, které jsou důležité pro rovnoměrný výstupní proud vzduchu z filtrační vložky. Separace papíru je provedena housenkami tavného lepidla nebo separátory ze zvlněné hliníkové fólie. Filtrační složenec je vzduchotěsně upevněn do stabilního, kroucení odolného rámu filtru, který spolu s nekonečným těsněným z pěnového PUR garantuje kvalitní utěsnění filtrační vložky v upínacích skříních. Uspořádání složenců do tvaru "V". Provedení rámu filtrační vložky je z MDF desky (lisovaná dřevěná vlákna) nebo hliníkového profilu. Každá filtrační vložka je opatřena výkonovým štítkem.</t>
  </si>
  <si>
    <t>ks</t>
  </si>
  <si>
    <t>včetně dopravy, demontáže staré filtrační vložky a ekologické likvidace</t>
  </si>
  <si>
    <t>Defektoskopie včetně protokolu</t>
  </si>
  <si>
    <t>Prohlídka prostorů (za provozu) před dodávkou jednotlivých položek</t>
  </si>
  <si>
    <t>h</t>
  </si>
  <si>
    <t>Oprava vadného koncového elementu - v případě poškození</t>
  </si>
  <si>
    <t>Podrobný protokol o výměně filtrů pro uložení v archívu nemocnice</t>
  </si>
  <si>
    <t>Validace jednoho čistého prostoru na základě ČSN EN ISO 14644 akreditovanou zkušební laboratoří dle ČSN EN ISO IEC 17025 včetně validační zprávy</t>
  </si>
  <si>
    <t>osazeno v čistém nástavci CGF P 587 / K / S</t>
  </si>
  <si>
    <t>filtr třídy H13, rozměry 457x457x78, jmenovitý průtok do 220 m3/h, materiál rámu Al profil, těsnění U-profil na vstupní straně</t>
  </si>
  <si>
    <t>osazeno v čistém nástavci CGF - HL /  470 ( 200 ) / K / S</t>
  </si>
  <si>
    <t>filtr třídy H13, rozměry 305x305x78, jmenovitý průtok do 100 m3/h, materiál rámu Al profil, těsnění U-profil na vstupní straně</t>
  </si>
  <si>
    <t>osazeno v čistém nástavci CGF - HL /  318 ( 160 ) / K / S</t>
  </si>
  <si>
    <t>osazeno v čistém nástavci CGF PL 470 / K / S</t>
  </si>
  <si>
    <t xml:space="preserve">osazeno v čistém nástavci CGF - HL /  318 ( 160 ) / K / S </t>
  </si>
  <si>
    <t>filtr třídy H13, rozměry 575x575x78, jmenovitý průtok do 360 m3/h, materiál rámu Al profil, těsnění U-profil na vstupní straně</t>
  </si>
  <si>
    <t>INTERNÍ JIP</t>
  </si>
  <si>
    <t xml:space="preserve">Zařízení č.22 - KLM JIP Interní </t>
  </si>
  <si>
    <t>49</t>
  </si>
  <si>
    <t>49A</t>
  </si>
  <si>
    <t>50</t>
  </si>
  <si>
    <t>50A</t>
  </si>
  <si>
    <t>51</t>
  </si>
  <si>
    <t>51A</t>
  </si>
  <si>
    <t>52</t>
  </si>
  <si>
    <t>filtr třídy H13, rozměry 457x457x78, jmenovitý průtok do 110 m3/h, materiál rámu Al profil, těsnění U-profil na vstupní straně</t>
  </si>
  <si>
    <t>52A</t>
  </si>
  <si>
    <t>111</t>
  </si>
  <si>
    <t>211</t>
  </si>
  <si>
    <t>311</t>
  </si>
  <si>
    <t>411</t>
  </si>
  <si>
    <t>CHIRURGICKÁ JIP</t>
  </si>
  <si>
    <t xml:space="preserve">Zařízení č.23  - KLM JIP Chirurgická </t>
  </si>
  <si>
    <t>53</t>
  </si>
  <si>
    <t>53A</t>
  </si>
  <si>
    <t>54</t>
  </si>
  <si>
    <t>54A</t>
  </si>
  <si>
    <t>55</t>
  </si>
  <si>
    <t>55A</t>
  </si>
  <si>
    <t>56</t>
  </si>
  <si>
    <t>filtr třídy H13, rozměry 305x305x78, jmenovitý průtok do 150 m3/h, materiál rámu Al profil, těsnění U-profil na vstupní straně</t>
  </si>
  <si>
    <t>56A</t>
  </si>
  <si>
    <t>57</t>
  </si>
  <si>
    <t>57A</t>
  </si>
  <si>
    <t>112</t>
  </si>
  <si>
    <t>212</t>
  </si>
  <si>
    <t>312</t>
  </si>
  <si>
    <t>412</t>
  </si>
  <si>
    <t>součet bez DPH</t>
  </si>
  <si>
    <t>Nemocnice Havířov, p. o.</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</si>
</sst>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
    <numFmt numFmtId="165" formatCode="#,##0.0"/>
    <numFmt numFmtId="166" formatCode="d/mm"/>
  </numFmts>
  <fonts count="45">
    <font>
      <sz val="10"/>
      <name val="Arial CE"/>
      <family val="2"/>
    </font>
    <font>
      <sz val="10"/>
      <name val="Arial"/>
      <family val="0"/>
    </font>
    <font>
      <sz val="9"/>
      <name val="Arial CE"/>
      <family val="2"/>
    </font>
    <font>
      <b/>
      <sz val="9"/>
      <name val="Arial CE"/>
      <family val="2"/>
    </font>
    <font>
      <b/>
      <sz val="20"/>
      <name val="Arial"/>
      <family val="2"/>
    </font>
    <font>
      <sz val="8"/>
      <name val="Arial CE"/>
      <family val="2"/>
    </font>
    <font>
      <b/>
      <sz val="8"/>
      <name val="Calibri"/>
      <family val="2"/>
    </font>
    <font>
      <b/>
      <sz val="12"/>
      <name val="Arial CE"/>
      <family val="2"/>
    </font>
    <font>
      <b/>
      <sz val="11"/>
      <name val="Arial"/>
      <family val="2"/>
    </font>
    <font>
      <b/>
      <sz val="10"/>
      <name val="Arial CE"/>
      <family val="2"/>
    </font>
    <font>
      <sz val="8"/>
      <name val="Segoe UI"/>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sz val="11"/>
      <color theme="1"/>
      <name val="Aptos Narrow"/>
      <family val="2"/>
    </font>
    <font>
      <b/>
      <sz val="11"/>
      <color theme="1"/>
      <name val="Aptos Narrow"/>
      <family val="2"/>
    </font>
    <font>
      <b/>
      <sz val="11"/>
      <color theme="0"/>
      <name val="Aptos Narrow"/>
      <family val="2"/>
    </font>
    <font>
      <b/>
      <sz val="15"/>
      <color theme="3"/>
      <name val="Aptos Narrow"/>
      <family val="2"/>
    </font>
    <font>
      <b/>
      <sz val="13"/>
      <color theme="3"/>
      <name val="Aptos Narrow"/>
      <family val="2"/>
    </font>
    <font>
      <b/>
      <sz val="11"/>
      <color theme="3"/>
      <name val="Aptos Narrow"/>
      <family val="2"/>
    </font>
    <font>
      <sz val="18"/>
      <color theme="3"/>
      <name val="Aptos Display"/>
      <family val="2"/>
    </font>
    <font>
      <sz val="11"/>
      <color rgb="FF9C5700"/>
      <name val="Aptos Narrow"/>
      <family val="2"/>
    </font>
    <font>
      <sz val="11"/>
      <color rgb="FFFA7D00"/>
      <name val="Aptos Narrow"/>
      <family val="2"/>
    </font>
    <font>
      <sz val="11"/>
      <color rgb="FF006100"/>
      <name val="Aptos Narrow"/>
      <family val="2"/>
    </font>
    <font>
      <sz val="11"/>
      <color rgb="FF9C0006"/>
      <name val="Aptos Narrow"/>
      <family val="2"/>
    </font>
    <font>
      <sz val="11"/>
      <color rgb="FFFF0000"/>
      <name val="Aptos Narrow"/>
      <family val="2"/>
    </font>
    <font>
      <sz val="11"/>
      <color rgb="FF3F3F76"/>
      <name val="Aptos Narrow"/>
      <family val="2"/>
    </font>
    <font>
      <b/>
      <sz val="11"/>
      <color rgb="FFFA7D00"/>
      <name val="Aptos Narrow"/>
      <family val="2"/>
    </font>
    <font>
      <b/>
      <sz val="11"/>
      <color rgb="FF3F3F3F"/>
      <name val="Aptos Narrow"/>
      <family val="2"/>
    </font>
    <font>
      <i/>
      <sz val="11"/>
      <color rgb="FF7F7F7F"/>
      <name val="Aptos Narrow"/>
      <family val="2"/>
    </font>
    <font>
      <sz val="11"/>
      <color theme="0"/>
      <name val="Aptos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color indexed="63"/>
      </top>
      <bottom style="medium">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69">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2"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4" fontId="2" fillId="0" borderId="0" applyBorder="0">
      <alignment vertical="center"/>
      <protection/>
    </xf>
    <xf numFmtId="0" fontId="2" fillId="0" borderId="0">
      <alignment horizontal="right" wrapText="1"/>
      <protection/>
    </xf>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64" fontId="0" fillId="0" borderId="0" applyFill="0" applyBorder="0">
      <alignment horizontal="right" vertical="center"/>
      <protection/>
    </xf>
    <xf numFmtId="0" fontId="29"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3" fillId="0" borderId="0">
      <alignment horizontal="center" vertical="center" wrapText="1"/>
      <protection/>
    </xf>
    <xf numFmtId="0" fontId="30"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lignment horizontal="left"/>
      <protection/>
    </xf>
    <xf numFmtId="0" fontId="34" fillId="0" borderId="0" applyNumberFormat="0" applyFill="0" applyBorder="0" applyAlignment="0" applyProtection="0"/>
    <xf numFmtId="0" fontId="35" fillId="21" borderId="0" applyNumberFormat="0" applyBorder="0" applyAlignment="0" applyProtection="0"/>
    <xf numFmtId="0" fontId="5" fillId="0" borderId="6">
      <alignment horizontal="center" vertical="center" wrapText="1"/>
      <protection/>
    </xf>
    <xf numFmtId="166" fontId="0" fillId="0" borderId="0">
      <alignment horizontal="center" vertical="center"/>
      <protection/>
    </xf>
    <xf numFmtId="0" fontId="0" fillId="22" borderId="7" applyNumberFormat="0" applyFont="0" applyAlignment="0" applyProtection="0"/>
    <xf numFmtId="9" fontId="1" fillId="0" borderId="0" applyFill="0" applyBorder="0" applyAlignment="0" applyProtection="0"/>
    <xf numFmtId="0" fontId="36" fillId="0" borderId="8"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9" applyNumberFormat="0" applyAlignment="0" applyProtection="0"/>
    <xf numFmtId="0" fontId="41" fillId="26" borderId="9" applyNumberFormat="0" applyAlignment="0" applyProtection="0"/>
    <xf numFmtId="0" fontId="42" fillId="26" borderId="10" applyNumberFormat="0" applyAlignment="0" applyProtection="0"/>
    <xf numFmtId="0" fontId="43"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32">
    <xf numFmtId="164" fontId="0" fillId="0" borderId="0" xfId="0" applyFont="1" applyAlignment="1">
      <alignment vertical="center"/>
    </xf>
    <xf numFmtId="164" fontId="0" fillId="0" borderId="0" xfId="0" applyFont="1" applyAlignment="1">
      <alignment horizontal="center" vertical="center"/>
    </xf>
    <xf numFmtId="3" fontId="0" fillId="0" borderId="0" xfId="0" applyNumberFormat="1" applyFont="1" applyAlignment="1">
      <alignment horizontal="center" vertical="center"/>
    </xf>
    <xf numFmtId="0" fontId="3" fillId="33" borderId="11" xfId="40" applyFont="1" applyFill="1" applyBorder="1" applyAlignment="1">
      <alignment horizontal="left" vertical="center"/>
      <protection/>
    </xf>
    <xf numFmtId="0" fontId="3" fillId="33" borderId="12" xfId="40" applyFont="1" applyFill="1" applyBorder="1" applyAlignment="1">
      <alignment horizontal="center" vertical="center"/>
      <protection/>
    </xf>
    <xf numFmtId="0" fontId="3" fillId="33" borderId="13" xfId="40" applyFont="1" applyFill="1" applyBorder="1" applyAlignment="1">
      <alignment horizontal="center" vertical="center"/>
      <protection/>
    </xf>
    <xf numFmtId="3" fontId="3" fillId="33" borderId="12" xfId="40" applyNumberFormat="1" applyFont="1" applyFill="1" applyBorder="1" applyAlignment="1">
      <alignment horizontal="center" vertical="center"/>
      <protection/>
    </xf>
    <xf numFmtId="3" fontId="3" fillId="33" borderId="14" xfId="40" applyNumberFormat="1" applyFont="1" applyFill="1" applyBorder="1" applyAlignment="1">
      <alignment horizontal="center" vertical="center"/>
      <protection/>
    </xf>
    <xf numFmtId="3" fontId="3" fillId="33" borderId="14" xfId="40" applyNumberFormat="1" applyFont="1" applyFill="1" applyBorder="1" applyAlignment="1">
      <alignment horizontal="right" vertical="center"/>
      <protection/>
    </xf>
    <xf numFmtId="164" fontId="0" fillId="0" borderId="0" xfId="0" applyFont="1" applyBorder="1" applyAlignment="1">
      <alignment vertical="center"/>
    </xf>
    <xf numFmtId="49" fontId="6" fillId="0" borderId="0" xfId="51" applyNumberFormat="1" applyFont="1" applyFill="1" applyBorder="1" applyAlignment="1">
      <alignment vertical="center" wrapText="1"/>
      <protection/>
    </xf>
    <xf numFmtId="0" fontId="8" fillId="34" borderId="15" xfId="51" applyFont="1" applyFill="1" applyBorder="1" applyAlignment="1">
      <alignment vertical="center"/>
      <protection/>
    </xf>
    <xf numFmtId="0" fontId="8" fillId="34" borderId="16" xfId="51" applyFont="1" applyFill="1" applyBorder="1" applyAlignment="1">
      <alignment horizontal="center" vertical="center"/>
      <protection/>
    </xf>
    <xf numFmtId="164" fontId="0" fillId="0" borderId="17" xfId="0" applyFont="1" applyBorder="1" applyAlignment="1">
      <alignment horizontal="center" vertical="top"/>
    </xf>
    <xf numFmtId="164" fontId="0" fillId="0" borderId="0" xfId="0" applyFont="1" applyBorder="1" applyAlignment="1">
      <alignment horizontal="left" vertical="top" wrapText="1"/>
    </xf>
    <xf numFmtId="164" fontId="0" fillId="0" borderId="0" xfId="0" applyFont="1" applyBorder="1" applyAlignment="1">
      <alignment horizontal="center" vertical="top"/>
    </xf>
    <xf numFmtId="3" fontId="0" fillId="0" borderId="0" xfId="0" applyNumberFormat="1" applyFont="1" applyBorder="1" applyAlignment="1">
      <alignment horizontal="center" vertical="top"/>
    </xf>
    <xf numFmtId="3" fontId="0" fillId="0" borderId="18" xfId="0" applyNumberFormat="1" applyFont="1" applyBorder="1" applyAlignment="1">
      <alignment horizontal="center" vertical="top"/>
    </xf>
    <xf numFmtId="164" fontId="0" fillId="0" borderId="0" xfId="0" applyFont="1" applyBorder="1" applyAlignment="1">
      <alignment horizontal="left" vertical="top"/>
    </xf>
    <xf numFmtId="0" fontId="8" fillId="34" borderId="19" xfId="51" applyFont="1" applyFill="1" applyBorder="1" applyAlignment="1">
      <alignment horizontal="left" vertical="center"/>
      <protection/>
    </xf>
    <xf numFmtId="0" fontId="7" fillId="33" borderId="19" xfId="51" applyFont="1" applyFill="1" applyBorder="1" applyAlignment="1">
      <alignment vertical="center"/>
      <protection/>
    </xf>
    <xf numFmtId="0" fontId="7" fillId="33" borderId="15" xfId="51" applyFont="1" applyFill="1" applyBorder="1" applyAlignment="1">
      <alignment vertical="center"/>
      <protection/>
    </xf>
    <xf numFmtId="3" fontId="9" fillId="33" borderId="15" xfId="51" applyNumberFormat="1" applyFont="1" applyFill="1" applyBorder="1" applyAlignment="1">
      <alignment horizontal="center" vertical="center"/>
      <protection/>
    </xf>
    <xf numFmtId="3" fontId="9" fillId="33" borderId="16" xfId="51" applyNumberFormat="1" applyFont="1" applyFill="1" applyBorder="1" applyAlignment="1">
      <alignment horizontal="center" vertical="center"/>
      <protection/>
    </xf>
    <xf numFmtId="3" fontId="7" fillId="33" borderId="16" xfId="51" applyNumberFormat="1" applyFont="1" applyFill="1" applyBorder="1" applyAlignment="1">
      <alignment horizontal="center" vertical="center"/>
      <protection/>
    </xf>
    <xf numFmtId="49" fontId="6" fillId="33" borderId="20" xfId="51" applyNumberFormat="1" applyFont="1" applyFill="1" applyBorder="1" applyAlignment="1">
      <alignment horizontal="center" vertical="center" wrapText="1"/>
      <protection/>
    </xf>
    <xf numFmtId="0" fontId="6" fillId="33" borderId="21" xfId="51" applyFont="1" applyFill="1" applyBorder="1" applyAlignment="1">
      <alignment horizontal="center" vertical="center" wrapText="1"/>
      <protection/>
    </xf>
    <xf numFmtId="3" fontId="6" fillId="33" borderId="21" xfId="51" applyNumberFormat="1" applyFont="1" applyFill="1" applyBorder="1" applyAlignment="1">
      <alignment horizontal="center" vertical="center" wrapText="1"/>
      <protection/>
    </xf>
    <xf numFmtId="3" fontId="6" fillId="33" borderId="22" xfId="51" applyNumberFormat="1" applyFont="1" applyFill="1" applyBorder="1" applyAlignment="1">
      <alignment horizontal="center" vertical="center" wrapText="1"/>
      <protection/>
    </xf>
    <xf numFmtId="49" fontId="6" fillId="0" borderId="23" xfId="51" applyNumberFormat="1" applyFont="1" applyFill="1" applyBorder="1" applyAlignment="1">
      <alignment horizontal="left" vertical="center" wrapText="1"/>
      <protection/>
    </xf>
    <xf numFmtId="0" fontId="7" fillId="33" borderId="23" xfId="51" applyFont="1" applyFill="1" applyBorder="1" applyAlignment="1">
      <alignment horizontal="center" vertical="center"/>
      <protection/>
    </xf>
    <xf numFmtId="3" fontId="8" fillId="34" borderId="15" xfId="51" applyNumberFormat="1" applyFont="1" applyFill="1" applyBorder="1" applyAlignment="1">
      <alignment horizontal="center" vertical="center"/>
      <protection/>
    </xf>
  </cellXfs>
  <cellStyles count="55">
    <cellStyle name="Normal" xfId="0"/>
    <cellStyle name="1D čísla" xfId="15"/>
    <cellStyle name="20 % – Zvýraznění 1" xfId="16"/>
    <cellStyle name="20 % – Zvýraznění 2" xfId="17"/>
    <cellStyle name="20 % – Zvýraznění 3" xfId="18"/>
    <cellStyle name="20 % – Zvýraznění 4" xfId="19"/>
    <cellStyle name="20 % – Zvýraznění 5" xfId="20"/>
    <cellStyle name="20 % – Zvýraznění 6" xfId="21"/>
    <cellStyle name="2D čísla" xfId="22"/>
    <cellStyle name="3D čísla" xfId="23"/>
    <cellStyle name="40 % – Zvýraznění 1" xfId="24"/>
    <cellStyle name="40 % – Zvýraznění 2" xfId="25"/>
    <cellStyle name="40 % – Zvýraznění 3" xfId="26"/>
    <cellStyle name="40 % – Zvýraznění 4" xfId="27"/>
    <cellStyle name="40 % – Zvýraznění 5" xfId="28"/>
    <cellStyle name="40 % – Zvýraznění 6" xfId="29"/>
    <cellStyle name="60 % – Zvýraznění 1" xfId="30"/>
    <cellStyle name="60 % – Zvýraznění 2" xfId="31"/>
    <cellStyle name="60 % – Zvýraznění 3" xfId="32"/>
    <cellStyle name="60 % – Zvýraznění 4" xfId="33"/>
    <cellStyle name="60 % – Zvýraznění 5" xfId="34"/>
    <cellStyle name="60 % – Zvýraznění 6" xfId="35"/>
    <cellStyle name="Celá čísla" xfId="36"/>
    <cellStyle name="Celkem" xfId="37"/>
    <cellStyle name="Comma" xfId="38"/>
    <cellStyle name="Comma [0]" xfId="39"/>
    <cellStyle name="Hlavička" xfId="40"/>
    <cellStyle name="Kontrolní buňka" xfId="41"/>
    <cellStyle name="Currency" xfId="42"/>
    <cellStyle name="Currency [0]" xfId="43"/>
    <cellStyle name="Nadpis 1" xfId="44"/>
    <cellStyle name="Nadpis 2" xfId="45"/>
    <cellStyle name="Nadpis 3" xfId="46"/>
    <cellStyle name="Nadpis 4" xfId="47"/>
    <cellStyle name="Nadpis listu" xfId="48"/>
    <cellStyle name="Název" xfId="49"/>
    <cellStyle name="Neutrální" xfId="50"/>
    <cellStyle name="Podhlavička" xfId="51"/>
    <cellStyle name="pozice" xfId="52"/>
    <cellStyle name="Poznámka" xfId="53"/>
    <cellStyle name="Percent" xfId="54"/>
    <cellStyle name="Propojená buňka" xfId="55"/>
    <cellStyle name="Správně" xfId="56"/>
    <cellStyle name="Špatně"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30">
      <selection activeCell="E57" sqref="E57"/>
    </sheetView>
  </sheetViews>
  <sheetFormatPr defaultColWidth="9.00390625" defaultRowHeight="12.75"/>
  <cols>
    <col min="1" max="1" width="9.125" style="1" customWidth="1"/>
    <col min="2" max="2" width="71.875" style="1" customWidth="1"/>
    <col min="3" max="3" width="6.75390625" style="1" customWidth="1"/>
    <col min="4" max="4" width="9.125" style="1" customWidth="1"/>
    <col min="5" max="5" width="9.625" style="2" customWidth="1"/>
    <col min="6" max="6" width="9.25390625" style="2" customWidth="1"/>
    <col min="7" max="7" width="9.625" style="2" customWidth="1"/>
  </cols>
  <sheetData>
    <row r="1" spans="1:7" ht="12.75">
      <c r="A1" s="3" t="s">
        <v>59</v>
      </c>
      <c r="B1" s="4"/>
      <c r="C1" s="5"/>
      <c r="D1" s="4"/>
      <c r="E1" s="6"/>
      <c r="F1" s="7"/>
      <c r="G1" s="8" t="s">
        <v>0</v>
      </c>
    </row>
    <row r="2" spans="1:11" ht="12.75" customHeight="1">
      <c r="A2" s="25" t="s">
        <v>1</v>
      </c>
      <c r="B2" s="26" t="s">
        <v>2</v>
      </c>
      <c r="C2" s="26" t="s">
        <v>3</v>
      </c>
      <c r="D2" s="27" t="s">
        <v>4</v>
      </c>
      <c r="E2" s="27" t="s">
        <v>5</v>
      </c>
      <c r="F2" s="27" t="s">
        <v>6</v>
      </c>
      <c r="G2" s="28" t="s">
        <v>7</v>
      </c>
      <c r="J2" s="9"/>
      <c r="K2" s="9"/>
    </row>
    <row r="3" spans="1:11" ht="12.75">
      <c r="A3" s="25"/>
      <c r="B3" s="26"/>
      <c r="C3" s="26"/>
      <c r="D3" s="27"/>
      <c r="E3" s="27"/>
      <c r="F3" s="27"/>
      <c r="G3" s="28"/>
      <c r="J3" s="9"/>
      <c r="K3" s="9"/>
    </row>
    <row r="4" spans="1:11" ht="12.75" customHeight="1">
      <c r="A4" s="29" t="s">
        <v>8</v>
      </c>
      <c r="B4" s="29"/>
      <c r="C4" s="29"/>
      <c r="D4" s="29"/>
      <c r="E4" s="29"/>
      <c r="F4" s="29"/>
      <c r="G4" s="29"/>
      <c r="H4" s="10"/>
      <c r="I4" s="10"/>
      <c r="J4" s="10"/>
      <c r="K4" s="9"/>
    </row>
    <row r="5" spans="1:11" ht="12.75">
      <c r="A5" s="29"/>
      <c r="B5" s="29"/>
      <c r="C5" s="29"/>
      <c r="D5" s="29"/>
      <c r="E5" s="29"/>
      <c r="F5" s="29"/>
      <c r="G5" s="29"/>
      <c r="H5" s="10"/>
      <c r="I5" s="10"/>
      <c r="J5" s="10"/>
      <c r="K5" s="9"/>
    </row>
    <row r="6" spans="1:11" ht="39.75" customHeight="1">
      <c r="A6" s="29" t="s">
        <v>9</v>
      </c>
      <c r="B6" s="29"/>
      <c r="C6" s="29"/>
      <c r="D6" s="29"/>
      <c r="E6" s="29"/>
      <c r="F6" s="29"/>
      <c r="G6" s="29"/>
      <c r="H6" s="10"/>
      <c r="I6" s="10"/>
      <c r="J6" s="10"/>
      <c r="K6" s="9"/>
    </row>
    <row r="7" spans="1:11" ht="36.75" customHeight="1" thickBot="1">
      <c r="A7" s="29"/>
      <c r="B7" s="29"/>
      <c r="C7" s="29"/>
      <c r="D7" s="29"/>
      <c r="E7" s="29"/>
      <c r="F7" s="29"/>
      <c r="G7" s="29"/>
      <c r="H7" s="10"/>
      <c r="I7" s="10"/>
      <c r="J7" s="10"/>
      <c r="K7" s="9"/>
    </row>
    <row r="8" spans="1:7" ht="16.5" thickBot="1">
      <c r="A8" s="30" t="s">
        <v>26</v>
      </c>
      <c r="B8" s="30">
        <v>0</v>
      </c>
      <c r="C8" s="30">
        <v>0</v>
      </c>
      <c r="D8" s="30">
        <v>0</v>
      </c>
      <c r="E8" s="30">
        <v>0</v>
      </c>
      <c r="F8" s="30">
        <v>0</v>
      </c>
      <c r="G8" s="30">
        <v>0</v>
      </c>
    </row>
    <row r="9" spans="1:7" ht="15.75" thickBot="1">
      <c r="A9" s="19" t="s">
        <v>27</v>
      </c>
      <c r="B9" s="11"/>
      <c r="C9" s="11"/>
      <c r="D9" s="11"/>
      <c r="E9" s="12">
        <f>SUM(E10:E29)</f>
        <v>0</v>
      </c>
      <c r="F9" s="12">
        <f>SUM(F10:F29)</f>
        <v>0</v>
      </c>
      <c r="G9" s="12">
        <f>SUM(G10:G29)</f>
        <v>0</v>
      </c>
    </row>
    <row r="10" spans="1:7" ht="25.5">
      <c r="A10" s="13" t="s">
        <v>28</v>
      </c>
      <c r="B10" s="14" t="s">
        <v>25</v>
      </c>
      <c r="C10" s="15" t="s">
        <v>10</v>
      </c>
      <c r="D10" s="15">
        <v>19</v>
      </c>
      <c r="E10" s="16">
        <v>0</v>
      </c>
      <c r="F10" s="16">
        <v>0</v>
      </c>
      <c r="G10" s="17">
        <f>SUM(E10:F10)</f>
        <v>0</v>
      </c>
    </row>
    <row r="11" spans="1:7" ht="12.75">
      <c r="A11" s="13"/>
      <c r="B11" s="18" t="s">
        <v>18</v>
      </c>
      <c r="C11" s="15"/>
      <c r="D11" s="15"/>
      <c r="E11" s="16"/>
      <c r="F11" s="16"/>
      <c r="G11" s="17"/>
    </row>
    <row r="12" spans="1:7" ht="12.75">
      <c r="A12" s="13"/>
      <c r="B12" s="18" t="s">
        <v>11</v>
      </c>
      <c r="C12" s="15"/>
      <c r="D12" s="15"/>
      <c r="E12" s="16"/>
      <c r="F12" s="16"/>
      <c r="G12" s="17"/>
    </row>
    <row r="13" spans="1:7" ht="12.75">
      <c r="A13" s="13" t="s">
        <v>29</v>
      </c>
      <c r="B13" s="18" t="s">
        <v>12</v>
      </c>
      <c r="C13" s="15" t="s">
        <v>10</v>
      </c>
      <c r="D13" s="15">
        <v>19</v>
      </c>
      <c r="E13" s="16">
        <v>0</v>
      </c>
      <c r="F13" s="16"/>
      <c r="G13" s="17">
        <f>SUM(E13:F13)</f>
        <v>0</v>
      </c>
    </row>
    <row r="14" spans="1:7" ht="25.5">
      <c r="A14" s="13" t="s">
        <v>30</v>
      </c>
      <c r="B14" s="14" t="s">
        <v>19</v>
      </c>
      <c r="C14" s="15" t="s">
        <v>10</v>
      </c>
      <c r="D14" s="15">
        <v>3</v>
      </c>
      <c r="E14" s="16">
        <v>0</v>
      </c>
      <c r="F14" s="16">
        <v>0</v>
      </c>
      <c r="G14" s="17">
        <f>SUM(E14:F14)</f>
        <v>0</v>
      </c>
    </row>
    <row r="15" spans="1:7" ht="12.75">
      <c r="A15" s="13"/>
      <c r="B15" s="18" t="s">
        <v>23</v>
      </c>
      <c r="C15" s="15"/>
      <c r="D15" s="15"/>
      <c r="E15" s="16"/>
      <c r="F15" s="16"/>
      <c r="G15" s="17"/>
    </row>
    <row r="16" spans="1:7" ht="12.75">
      <c r="A16" s="13"/>
      <c r="B16" s="18" t="s">
        <v>11</v>
      </c>
      <c r="C16" s="15"/>
      <c r="D16" s="15"/>
      <c r="E16" s="16"/>
      <c r="F16" s="16"/>
      <c r="G16" s="17"/>
    </row>
    <row r="17" spans="1:7" ht="12.75">
      <c r="A17" s="13" t="s">
        <v>31</v>
      </c>
      <c r="B17" s="18" t="s">
        <v>12</v>
      </c>
      <c r="C17" s="15" t="s">
        <v>10</v>
      </c>
      <c r="D17" s="15">
        <v>3</v>
      </c>
      <c r="E17" s="16">
        <v>0</v>
      </c>
      <c r="F17" s="16"/>
      <c r="G17" s="17">
        <f>SUM(E17:F17)</f>
        <v>0</v>
      </c>
    </row>
    <row r="18" spans="1:7" ht="25.5">
      <c r="A18" s="13" t="s">
        <v>32</v>
      </c>
      <c r="B18" s="14" t="s">
        <v>19</v>
      </c>
      <c r="C18" s="15" t="s">
        <v>10</v>
      </c>
      <c r="D18" s="15">
        <v>3</v>
      </c>
      <c r="E18" s="16">
        <v>0</v>
      </c>
      <c r="F18" s="16">
        <v>0</v>
      </c>
      <c r="G18" s="17">
        <f>SUM(E18:F18)</f>
        <v>0</v>
      </c>
    </row>
    <row r="19" spans="1:7" ht="12.75">
      <c r="A19" s="13"/>
      <c r="B19" s="18" t="s">
        <v>20</v>
      </c>
      <c r="C19" s="15"/>
      <c r="D19" s="15"/>
      <c r="E19" s="16"/>
      <c r="F19" s="16"/>
      <c r="G19" s="17"/>
    </row>
    <row r="20" spans="1:7" ht="12.75">
      <c r="A20" s="13"/>
      <c r="B20" s="18" t="s">
        <v>11</v>
      </c>
      <c r="C20" s="15"/>
      <c r="D20" s="15"/>
      <c r="E20" s="16"/>
      <c r="F20" s="16"/>
      <c r="G20" s="17"/>
    </row>
    <row r="21" spans="1:7" ht="12.75">
      <c r="A21" s="13" t="s">
        <v>33</v>
      </c>
      <c r="B21" s="18" t="s">
        <v>12</v>
      </c>
      <c r="C21" s="15" t="s">
        <v>10</v>
      </c>
      <c r="D21" s="15">
        <v>3</v>
      </c>
      <c r="E21" s="16">
        <v>0</v>
      </c>
      <c r="F21" s="16"/>
      <c r="G21" s="17">
        <f>SUM(E21:F21)</f>
        <v>0</v>
      </c>
    </row>
    <row r="22" spans="1:7" ht="25.5">
      <c r="A22" s="13" t="s">
        <v>34</v>
      </c>
      <c r="B22" s="14" t="s">
        <v>35</v>
      </c>
      <c r="C22" s="15" t="s">
        <v>10</v>
      </c>
      <c r="D22" s="15">
        <v>1</v>
      </c>
      <c r="E22" s="16">
        <v>0</v>
      </c>
      <c r="F22" s="16">
        <v>0</v>
      </c>
      <c r="G22" s="17">
        <f>SUM(E22:F22)</f>
        <v>0</v>
      </c>
    </row>
    <row r="23" spans="1:7" ht="12.75">
      <c r="A23" s="13"/>
      <c r="B23" s="18" t="s">
        <v>20</v>
      </c>
      <c r="C23" s="15"/>
      <c r="D23" s="15"/>
      <c r="E23" s="16"/>
      <c r="F23" s="16"/>
      <c r="G23" s="17"/>
    </row>
    <row r="24" spans="1:7" ht="12.75">
      <c r="A24" s="13"/>
      <c r="B24" s="18" t="s">
        <v>11</v>
      </c>
      <c r="C24" s="15"/>
      <c r="D24" s="15"/>
      <c r="E24" s="16"/>
      <c r="F24" s="16"/>
      <c r="G24" s="17"/>
    </row>
    <row r="25" spans="1:7" ht="12.75">
      <c r="A25" s="13" t="s">
        <v>36</v>
      </c>
      <c r="B25" s="18" t="s">
        <v>12</v>
      </c>
      <c r="C25" s="15" t="s">
        <v>10</v>
      </c>
      <c r="D25" s="15">
        <v>1</v>
      </c>
      <c r="E25" s="16">
        <v>0</v>
      </c>
      <c r="F25" s="16"/>
      <c r="G25" s="17">
        <f>SUM(E25:F25)</f>
        <v>0</v>
      </c>
    </row>
    <row r="26" spans="1:7" ht="12.75">
      <c r="A26" s="13" t="s">
        <v>37</v>
      </c>
      <c r="B26" s="18" t="s">
        <v>13</v>
      </c>
      <c r="C26" s="15" t="s">
        <v>14</v>
      </c>
      <c r="D26" s="15">
        <v>6</v>
      </c>
      <c r="E26" s="16"/>
      <c r="F26" s="16">
        <v>0</v>
      </c>
      <c r="G26" s="17">
        <f>SUM(E26:F26)</f>
        <v>0</v>
      </c>
    </row>
    <row r="27" spans="1:7" ht="12.75">
      <c r="A27" s="13" t="s">
        <v>38</v>
      </c>
      <c r="B27" s="18" t="s">
        <v>15</v>
      </c>
      <c r="C27" s="15" t="s">
        <v>10</v>
      </c>
      <c r="D27" s="15">
        <v>1</v>
      </c>
      <c r="E27" s="16">
        <v>0</v>
      </c>
      <c r="F27" s="16">
        <v>0</v>
      </c>
      <c r="G27" s="17">
        <f>SUM(E27:F27)</f>
        <v>0</v>
      </c>
    </row>
    <row r="28" spans="1:7" ht="12.75">
      <c r="A28" s="13" t="s">
        <v>39</v>
      </c>
      <c r="B28" s="18" t="s">
        <v>16</v>
      </c>
      <c r="C28" s="15" t="s">
        <v>10</v>
      </c>
      <c r="D28" s="15">
        <v>1</v>
      </c>
      <c r="E28" s="16">
        <v>0</v>
      </c>
      <c r="F28" s="16"/>
      <c r="G28" s="17">
        <f>SUM(E28:F28)</f>
        <v>0</v>
      </c>
    </row>
    <row r="29" spans="1:7" ht="25.5">
      <c r="A29" s="13" t="s">
        <v>40</v>
      </c>
      <c r="B29" s="14" t="s">
        <v>17</v>
      </c>
      <c r="C29" s="15" t="s">
        <v>10</v>
      </c>
      <c r="D29" s="15">
        <v>1</v>
      </c>
      <c r="E29" s="16">
        <v>0</v>
      </c>
      <c r="F29" s="16"/>
      <c r="G29" s="17">
        <f>SUM(E29:F29)</f>
        <v>0</v>
      </c>
    </row>
    <row r="30" spans="1:7" ht="15.75">
      <c r="A30" s="30" t="s">
        <v>41</v>
      </c>
      <c r="B30" s="30">
        <v>0</v>
      </c>
      <c r="C30" s="30">
        <v>0</v>
      </c>
      <c r="D30" s="30">
        <v>0</v>
      </c>
      <c r="E30" s="30">
        <v>0</v>
      </c>
      <c r="F30" s="30">
        <v>0</v>
      </c>
      <c r="G30" s="30">
        <v>0</v>
      </c>
    </row>
    <row r="31" spans="1:7" ht="15">
      <c r="A31" s="19" t="s">
        <v>42</v>
      </c>
      <c r="B31" s="11"/>
      <c r="C31" s="11"/>
      <c r="D31" s="11"/>
      <c r="E31" s="31">
        <f>SUM(E32:E55)</f>
        <v>0</v>
      </c>
      <c r="F31" s="31">
        <f>SUM(F32:F55)</f>
        <v>0</v>
      </c>
      <c r="G31" s="12">
        <f>SUM(G32:G55)</f>
        <v>0</v>
      </c>
    </row>
    <row r="32" spans="1:7" ht="25.5">
      <c r="A32" s="13" t="s">
        <v>43</v>
      </c>
      <c r="B32" s="14" t="s">
        <v>25</v>
      </c>
      <c r="C32" s="15" t="s">
        <v>10</v>
      </c>
      <c r="D32" s="15">
        <v>16</v>
      </c>
      <c r="E32" s="16">
        <v>0</v>
      </c>
      <c r="F32" s="16">
        <v>0</v>
      </c>
      <c r="G32" s="17">
        <f>SUM(E32:F32)</f>
        <v>0</v>
      </c>
    </row>
    <row r="33" spans="1:7" ht="12.75">
      <c r="A33" s="13"/>
      <c r="B33" s="18" t="s">
        <v>18</v>
      </c>
      <c r="C33" s="15"/>
      <c r="D33" s="15"/>
      <c r="E33" s="16"/>
      <c r="F33" s="16"/>
      <c r="G33" s="17"/>
    </row>
    <row r="34" spans="1:7" ht="12.75">
      <c r="A34" s="13"/>
      <c r="B34" s="18" t="s">
        <v>11</v>
      </c>
      <c r="C34" s="15"/>
      <c r="D34" s="15"/>
      <c r="E34" s="16"/>
      <c r="F34" s="16"/>
      <c r="G34" s="17"/>
    </row>
    <row r="35" spans="1:7" ht="12.75">
      <c r="A35" s="13" t="s">
        <v>44</v>
      </c>
      <c r="B35" s="18" t="s">
        <v>12</v>
      </c>
      <c r="C35" s="15" t="s">
        <v>10</v>
      </c>
      <c r="D35" s="15">
        <v>16</v>
      </c>
      <c r="E35" s="16">
        <v>0</v>
      </c>
      <c r="F35" s="16"/>
      <c r="G35" s="17">
        <f>SUM(E35:F35)</f>
        <v>0</v>
      </c>
    </row>
    <row r="36" spans="1:7" ht="25.5">
      <c r="A36" s="13" t="s">
        <v>45</v>
      </c>
      <c r="B36" s="14" t="s">
        <v>19</v>
      </c>
      <c r="C36" s="15" t="s">
        <v>10</v>
      </c>
      <c r="D36" s="15">
        <v>4</v>
      </c>
      <c r="E36" s="16">
        <v>0</v>
      </c>
      <c r="F36" s="16">
        <v>0</v>
      </c>
      <c r="G36" s="17">
        <f>SUM(E36:F36)</f>
        <v>0</v>
      </c>
    </row>
    <row r="37" spans="1:7" ht="12.75">
      <c r="A37" s="13"/>
      <c r="B37" s="18" t="s">
        <v>23</v>
      </c>
      <c r="C37" s="15"/>
      <c r="D37" s="15"/>
      <c r="E37" s="16"/>
      <c r="F37" s="16"/>
      <c r="G37" s="17"/>
    </row>
    <row r="38" spans="1:7" ht="12.75">
      <c r="A38" s="13"/>
      <c r="B38" s="18" t="s">
        <v>11</v>
      </c>
      <c r="C38" s="15"/>
      <c r="D38" s="15"/>
      <c r="E38" s="16"/>
      <c r="F38" s="16"/>
      <c r="G38" s="17"/>
    </row>
    <row r="39" spans="1:7" ht="12.75">
      <c r="A39" s="13" t="s">
        <v>46</v>
      </c>
      <c r="B39" s="18" t="s">
        <v>12</v>
      </c>
      <c r="C39" s="15" t="s">
        <v>10</v>
      </c>
      <c r="D39" s="15">
        <v>4</v>
      </c>
      <c r="E39" s="16">
        <v>0</v>
      </c>
      <c r="F39" s="16"/>
      <c r="G39" s="17">
        <f>SUM(E39:F39)</f>
        <v>0</v>
      </c>
    </row>
    <row r="40" spans="1:7" ht="25.5">
      <c r="A40" s="13" t="s">
        <v>47</v>
      </c>
      <c r="B40" s="14" t="s">
        <v>19</v>
      </c>
      <c r="C40" s="15" t="s">
        <v>10</v>
      </c>
      <c r="D40" s="15">
        <v>3</v>
      </c>
      <c r="E40" s="16">
        <v>0</v>
      </c>
      <c r="F40" s="16">
        <v>0</v>
      </c>
      <c r="G40" s="17">
        <f>SUM(E40:F40)</f>
        <v>0</v>
      </c>
    </row>
    <row r="41" spans="1:7" ht="12.75">
      <c r="A41" s="13"/>
      <c r="B41" s="18" t="s">
        <v>20</v>
      </c>
      <c r="C41" s="15"/>
      <c r="D41" s="15"/>
      <c r="E41" s="16"/>
      <c r="F41" s="16"/>
      <c r="G41" s="17"/>
    </row>
    <row r="42" spans="1:7" ht="12.75">
      <c r="A42" s="13"/>
      <c r="B42" s="18" t="s">
        <v>11</v>
      </c>
      <c r="C42" s="15"/>
      <c r="D42" s="15"/>
      <c r="E42" s="16"/>
      <c r="F42" s="16"/>
      <c r="G42" s="17"/>
    </row>
    <row r="43" spans="1:7" ht="12.75">
      <c r="A43" s="13" t="s">
        <v>48</v>
      </c>
      <c r="B43" s="18" t="s">
        <v>12</v>
      </c>
      <c r="C43" s="15" t="s">
        <v>10</v>
      </c>
      <c r="D43" s="15">
        <v>3</v>
      </c>
      <c r="E43" s="16">
        <v>0</v>
      </c>
      <c r="F43" s="16"/>
      <c r="G43" s="17">
        <f>SUM(E43:F43)</f>
        <v>0</v>
      </c>
    </row>
    <row r="44" spans="1:7" ht="25.5">
      <c r="A44" s="13" t="s">
        <v>49</v>
      </c>
      <c r="B44" s="14" t="s">
        <v>50</v>
      </c>
      <c r="C44" s="15" t="s">
        <v>10</v>
      </c>
      <c r="D44" s="15">
        <v>1</v>
      </c>
      <c r="E44" s="16">
        <v>0</v>
      </c>
      <c r="F44" s="16">
        <v>0</v>
      </c>
      <c r="G44" s="17">
        <f>SUM(E44:F44)</f>
        <v>0</v>
      </c>
    </row>
    <row r="45" spans="1:7" ht="12.75">
      <c r="A45" s="13"/>
      <c r="B45" s="18" t="s">
        <v>24</v>
      </c>
      <c r="C45" s="15"/>
      <c r="D45" s="15"/>
      <c r="E45" s="16"/>
      <c r="F45" s="16"/>
      <c r="G45" s="17"/>
    </row>
    <row r="46" spans="1:7" ht="12.75">
      <c r="A46" s="13"/>
      <c r="B46" s="18" t="s">
        <v>11</v>
      </c>
      <c r="C46" s="15"/>
      <c r="D46" s="15"/>
      <c r="E46" s="16"/>
      <c r="F46" s="16"/>
      <c r="G46" s="17"/>
    </row>
    <row r="47" spans="1:7" ht="12.75">
      <c r="A47" s="13" t="s">
        <v>51</v>
      </c>
      <c r="B47" s="18" t="s">
        <v>12</v>
      </c>
      <c r="C47" s="15" t="s">
        <v>10</v>
      </c>
      <c r="D47" s="15">
        <v>1</v>
      </c>
      <c r="E47" s="16">
        <v>0</v>
      </c>
      <c r="F47" s="16"/>
      <c r="G47" s="17">
        <f>SUM(E47:F47)</f>
        <v>0</v>
      </c>
    </row>
    <row r="48" spans="1:7" ht="25.5">
      <c r="A48" s="13" t="s">
        <v>52</v>
      </c>
      <c r="B48" s="14" t="s">
        <v>21</v>
      </c>
      <c r="C48" s="15" t="s">
        <v>10</v>
      </c>
      <c r="D48" s="15">
        <v>1</v>
      </c>
      <c r="E48" s="16">
        <v>0</v>
      </c>
      <c r="F48" s="16">
        <v>0</v>
      </c>
      <c r="G48" s="17">
        <f>SUM(E48:F48)</f>
        <v>0</v>
      </c>
    </row>
    <row r="49" spans="1:7" ht="12.75">
      <c r="A49" s="13"/>
      <c r="B49" s="18" t="s">
        <v>22</v>
      </c>
      <c r="C49" s="15"/>
      <c r="D49" s="15"/>
      <c r="E49" s="16"/>
      <c r="F49" s="16"/>
      <c r="G49" s="17"/>
    </row>
    <row r="50" spans="1:7" ht="12.75">
      <c r="A50" s="13"/>
      <c r="B50" s="18" t="s">
        <v>11</v>
      </c>
      <c r="C50" s="15"/>
      <c r="D50" s="15"/>
      <c r="E50" s="16"/>
      <c r="F50" s="16"/>
      <c r="G50" s="17"/>
    </row>
    <row r="51" spans="1:7" ht="12.75">
      <c r="A51" s="13" t="s">
        <v>53</v>
      </c>
      <c r="B51" s="18" t="s">
        <v>12</v>
      </c>
      <c r="C51" s="15" t="s">
        <v>10</v>
      </c>
      <c r="D51" s="15">
        <v>1</v>
      </c>
      <c r="E51" s="16">
        <v>0</v>
      </c>
      <c r="F51" s="16"/>
      <c r="G51" s="17">
        <f>SUM(E51:F51)</f>
        <v>0</v>
      </c>
    </row>
    <row r="52" spans="1:7" ht="12.75">
      <c r="A52" s="13" t="s">
        <v>54</v>
      </c>
      <c r="B52" s="18" t="s">
        <v>13</v>
      </c>
      <c r="C52" s="15" t="s">
        <v>14</v>
      </c>
      <c r="D52" s="15">
        <v>5</v>
      </c>
      <c r="E52" s="16"/>
      <c r="F52" s="16">
        <v>0</v>
      </c>
      <c r="G52" s="17">
        <f>SUM(E52:F52)</f>
        <v>0</v>
      </c>
    </row>
    <row r="53" spans="1:7" ht="12.75">
      <c r="A53" s="13" t="s">
        <v>55</v>
      </c>
      <c r="B53" s="18" t="s">
        <v>15</v>
      </c>
      <c r="C53" s="15" t="s">
        <v>10</v>
      </c>
      <c r="D53" s="15">
        <v>1</v>
      </c>
      <c r="E53" s="16">
        <v>0</v>
      </c>
      <c r="F53" s="16">
        <v>0</v>
      </c>
      <c r="G53" s="17">
        <f>SUM(E53:F53)</f>
        <v>0</v>
      </c>
    </row>
    <row r="54" spans="1:7" ht="12.75">
      <c r="A54" s="13" t="s">
        <v>56</v>
      </c>
      <c r="B54" s="18" t="s">
        <v>16</v>
      </c>
      <c r="C54" s="15" t="s">
        <v>10</v>
      </c>
      <c r="D54" s="15">
        <v>1</v>
      </c>
      <c r="E54" s="16">
        <v>0</v>
      </c>
      <c r="F54" s="16"/>
      <c r="G54" s="17">
        <f>SUM(E54:F54)</f>
        <v>0</v>
      </c>
    </row>
    <row r="55" spans="1:7" ht="26.25" thickBot="1">
      <c r="A55" s="13" t="s">
        <v>57</v>
      </c>
      <c r="B55" s="14" t="s">
        <v>17</v>
      </c>
      <c r="C55" s="15" t="s">
        <v>10</v>
      </c>
      <c r="D55" s="15">
        <v>1</v>
      </c>
      <c r="E55" s="16">
        <v>0</v>
      </c>
      <c r="F55" s="16"/>
      <c r="G55" s="17">
        <f>SUM(E55:F55)</f>
        <v>0</v>
      </c>
    </row>
    <row r="56" spans="1:7" ht="16.5" thickBot="1">
      <c r="A56" s="20"/>
      <c r="B56" s="21"/>
      <c r="C56" s="21"/>
      <c r="D56" s="21"/>
      <c r="E56" s="22" t="s">
        <v>5</v>
      </c>
      <c r="F56" s="22" t="s">
        <v>6</v>
      </c>
      <c r="G56" s="23" t="s">
        <v>7</v>
      </c>
    </row>
    <row r="57" spans="1:7" ht="15.75">
      <c r="A57" s="20"/>
      <c r="B57" s="21" t="s">
        <v>58</v>
      </c>
      <c r="C57" s="21"/>
      <c r="D57" s="21"/>
      <c r="E57" s="24">
        <f>SUM(E31,E9)</f>
        <v>0</v>
      </c>
      <c r="F57" s="24">
        <f>SUM(F31,F9)</f>
        <v>0</v>
      </c>
      <c r="G57" s="24">
        <f>SUM(G31,G9)</f>
        <v>0</v>
      </c>
    </row>
  </sheetData>
  <sheetProtection/>
  <autoFilter ref="A1:K57"/>
  <mergeCells count="11">
    <mergeCell ref="A8:G8"/>
    <mergeCell ref="A30:G30"/>
    <mergeCell ref="G2:G3"/>
    <mergeCell ref="A4:G5"/>
    <mergeCell ref="A6:G7"/>
    <mergeCell ref="A2:A3"/>
    <mergeCell ref="B2:B3"/>
    <mergeCell ref="C2:C3"/>
    <mergeCell ref="D2:D3"/>
    <mergeCell ref="E2:E3"/>
    <mergeCell ref="F2:F3"/>
  </mergeCells>
  <printOptions/>
  <pageMargins left="0.7" right="0.7" top="0.7875" bottom="0.7875" header="0.5118055555555555" footer="0.5118055555555555"/>
  <pageSetup fitToHeight="0" fitToWidth="1" horizontalDpi="300" verticalDpi="300" orientation="landscape" paperSize="9"/>
  <ignoredErrors>
    <ignoredError sqref="E9:F9"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ŠVARC Pavel</cp:lastModifiedBy>
  <dcterms:modified xsi:type="dcterms:W3CDTF">2024-07-09T11:57:29Z</dcterms:modified>
  <cp:category/>
  <cp:version/>
  <cp:contentType/>
  <cp:contentStatus/>
</cp:coreProperties>
</file>