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.svarc\Documents\PRACOVNÍ SLOŽKA\VEŘEJNÉ ZAKÁZKY\MOBILIÁŘ\VEŘEJNÁ ZAKÁZKA\"/>
    </mc:Choice>
  </mc:AlternateContent>
  <xr:revisionPtr revIDLastSave="0" documentId="13_ncr:1_{DBCE44FE-BF54-434A-8F1D-FA05D5B53FA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F34" i="1"/>
  <c r="F16" i="1"/>
  <c r="F32" i="1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/>
  <c r="F35" i="1" l="1"/>
  <c r="F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<sst xmlns="http://schemas.openxmlformats.org/spreadsheetml/2006/main" count="44" uniqueCount="44">
  <si>
    <t>Vybavení</t>
  </si>
  <si>
    <t xml:space="preserve">Počet kusů </t>
  </si>
  <si>
    <t>Grafické znázornění</t>
  </si>
  <si>
    <t>Cena za kus bez DPH (Kč)</t>
  </si>
  <si>
    <t xml:space="preserve">     Nízká skříň s policemi       800x400x1080 mm</t>
  </si>
  <si>
    <t>Policová skříň s dveřmi 800x400x1905 mm</t>
  </si>
  <si>
    <t>Policový regál 800x400x1905 mm</t>
  </si>
  <si>
    <t>Vysoká skříň 500x1800x300 mm</t>
  </si>
  <si>
    <t>Rohový psací stůl 1700x1700 mm</t>
  </si>
  <si>
    <t>Rovný pracovní stůl 1600x800x750 mm</t>
  </si>
  <si>
    <t>Led světlo pod horní skříňku 624x32x45 mm</t>
  </si>
  <si>
    <t>Dřezová baterie</t>
  </si>
  <si>
    <t>Kuchyňský dřez s příslušenstvím (výpusť, sifon, příchytky) (antracit)</t>
  </si>
  <si>
    <t>Rovný psací kancelářský stůl         1400x800 mm</t>
  </si>
  <si>
    <t>Rohový regálový systém 2x2000x1000x400 mm</t>
  </si>
  <si>
    <t>Šatní lavice 1000x420x360 mm</t>
  </si>
  <si>
    <t>Rovný psací kancelářský stůl         1800x800 mm</t>
  </si>
  <si>
    <t>Kontejner čtyř zásuvkový, uzamykatelný</t>
  </si>
  <si>
    <t>Kartotéka A4, 5 zásuvek, 460x620x1620</t>
  </si>
  <si>
    <t>Dřevěný regál lamino 2200x1200x400 mm</t>
  </si>
  <si>
    <t>Kuchyňský dvojdřez nerez</t>
  </si>
  <si>
    <t xml:space="preserve">  Spodní dřezová skříň                    800x830x570 mm</t>
  </si>
  <si>
    <t>Spodní skříň 600x830x570 mm</t>
  </si>
  <si>
    <t xml:space="preserve">           Kuchyňská pracovní deska                tl. 38 mm, délka 1400 mm</t>
  </si>
  <si>
    <t>Kuchyňská horní skříňka 800x386x400 mm</t>
  </si>
  <si>
    <t>Kuchyňská horní skříňka 600x386x400 mm</t>
  </si>
  <si>
    <t>Konferenční stolek 60x60 cm</t>
  </si>
  <si>
    <t>Obdélníkový stůl, 1800x800 mm, podnož kov</t>
  </si>
  <si>
    <t>Dvoudveřová šatní skříň, 810x520x1680 mm</t>
  </si>
  <si>
    <t>Spodní skříň 400x830x570 mm</t>
  </si>
  <si>
    <t>Kuchyňská horní skříňka 400x386x400 mm</t>
  </si>
  <si>
    <t xml:space="preserve">           Kuchyňská pracovní deska                tl. 38 mm, délka 1200 mm</t>
  </si>
  <si>
    <t>Šatní skříňka, 2 – dveřová, 1850x600x500 mm</t>
  </si>
  <si>
    <t xml:space="preserve">            Konfereční stůl,             1050x650x460 mm</t>
  </si>
  <si>
    <t>Cena celkem bez DPH (Kč)</t>
  </si>
  <si>
    <t>CENA CELKEM ZA NABÍDKU bez DPH</t>
  </si>
  <si>
    <t>DPH 21%</t>
  </si>
  <si>
    <t>CENA CELKEM ZA NABÍDKU s DPH</t>
  </si>
  <si>
    <t>Specifikace:</t>
  </si>
  <si>
    <t>Dřevěný materiál mobiliáře je barevné lamino. Pracovní deska kuchyňské linky je postforming.</t>
  </si>
  <si>
    <t>Obrázky jsou pouze ilustrační.</t>
  </si>
  <si>
    <t>PŘÍLOHA č. 6 - ROZPOČET DODÁVKY</t>
  </si>
  <si>
    <t>č. položky</t>
  </si>
  <si>
    <t>Vestavěná skříň 4 dílná s jednou policív každém díle, s vnitřním rámem, s uzamyktelnými díly 3000x600x450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</si>
</sst>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6.png"/><Relationship Id="rId21" Type="http://schemas.openxmlformats.org/officeDocument/2006/relationships/image" Target="../media/image24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456453</xdr:colOff>
      <xdr:row>3</xdr:row>
      <xdr:rowOff>23761</xdr:rowOff>
    </xdr:from>
    <xdr:to>
      <xdr:col>3</xdr:col>
      <xdr:colOff>1329453</xdr:colOff>
      <xdr:row>3</xdr:row>
      <xdr:rowOff>929521</xdr:rowOff>
    </xdr:to>
    <xdr:pic>
      <xdr:nvPicPr>
        <xdr:cNvPr id="6" name="Obrázek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06859" y="1523949"/>
          <a:ext cx="873000" cy="90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569598</xdr:colOff>
      <xdr:row>4</xdr:row>
      <xdr:rowOff>22883</xdr:rowOff>
    </xdr:from>
    <xdr:to>
      <xdr:col>3</xdr:col>
      <xdr:colOff>1240638</xdr:colOff>
      <xdr:row>4</xdr:row>
      <xdr:rowOff>1198905</xdr:rowOff>
    </xdr:to>
    <xdr:pic>
      <xdr:nvPicPr>
        <xdr:cNvPr id="7" name="Obrázek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820004" y="2570821"/>
          <a:ext cx="671040" cy="117602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591612</xdr:colOff>
      <xdr:row>5</xdr:row>
      <xdr:rowOff>215463</xdr:rowOff>
    </xdr:from>
    <xdr:to>
      <xdr:col>3</xdr:col>
      <xdr:colOff>1229892</xdr:colOff>
      <xdr:row>5</xdr:row>
      <xdr:rowOff>1132999</xdr:rowOff>
    </xdr:to>
    <xdr:pic>
      <xdr:nvPicPr>
        <xdr:cNvPr id="8" name="Obrázek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42018" y="4001651"/>
          <a:ext cx="638280" cy="917536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710797</xdr:colOff>
      <xdr:row>6</xdr:row>
      <xdr:rowOff>227859</xdr:rowOff>
    </xdr:from>
    <xdr:to>
      <xdr:col>3</xdr:col>
      <xdr:colOff>1259077</xdr:colOff>
      <xdr:row>6</xdr:row>
      <xdr:rowOff>1196259</xdr:rowOff>
    </xdr:to>
    <xdr:pic>
      <xdr:nvPicPr>
        <xdr:cNvPr id="13" name="Obrázek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3961203" y="5276109"/>
          <a:ext cx="548280" cy="968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750063</xdr:colOff>
      <xdr:row>7</xdr:row>
      <xdr:rowOff>108493</xdr:rowOff>
    </xdr:from>
    <xdr:to>
      <xdr:col>3</xdr:col>
      <xdr:colOff>1190343</xdr:colOff>
      <xdr:row>7</xdr:row>
      <xdr:rowOff>1058532</xdr:rowOff>
    </xdr:to>
    <xdr:pic>
      <xdr:nvPicPr>
        <xdr:cNvPr id="14" name="Obrázek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000469" y="6597399"/>
          <a:ext cx="440280" cy="95003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332078</xdr:colOff>
      <xdr:row>8</xdr:row>
      <xdr:rowOff>166223</xdr:rowOff>
    </xdr:from>
    <xdr:to>
      <xdr:col>3</xdr:col>
      <xdr:colOff>1547798</xdr:colOff>
      <xdr:row>8</xdr:row>
      <xdr:rowOff>1020838</xdr:rowOff>
    </xdr:to>
    <xdr:pic>
      <xdr:nvPicPr>
        <xdr:cNvPr id="15" name="Obrázek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582484" y="7917192"/>
          <a:ext cx="1215720" cy="85461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282909</xdr:colOff>
      <xdr:row>9</xdr:row>
      <xdr:rowOff>83315</xdr:rowOff>
    </xdr:from>
    <xdr:to>
      <xdr:col>3</xdr:col>
      <xdr:colOff>1506549</xdr:colOff>
      <xdr:row>9</xdr:row>
      <xdr:rowOff>892969</xdr:rowOff>
    </xdr:to>
    <xdr:pic>
      <xdr:nvPicPr>
        <xdr:cNvPr id="20" name="Obrázek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533315" y="9060628"/>
          <a:ext cx="1223640" cy="80965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118749</xdr:colOff>
      <xdr:row>18</xdr:row>
      <xdr:rowOff>9591</xdr:rowOff>
    </xdr:from>
    <xdr:to>
      <xdr:col>3</xdr:col>
      <xdr:colOff>1666809</xdr:colOff>
      <xdr:row>18</xdr:row>
      <xdr:rowOff>1024069</xdr:rowOff>
    </xdr:to>
    <xdr:pic>
      <xdr:nvPicPr>
        <xdr:cNvPr id="28" name="Obrázek 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369155" y="17618935"/>
          <a:ext cx="1548060" cy="1014478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357188</xdr:colOff>
      <xdr:row>15</xdr:row>
      <xdr:rowOff>142875</xdr:rowOff>
    </xdr:from>
    <xdr:to>
      <xdr:col>3</xdr:col>
      <xdr:colOff>1416844</xdr:colOff>
      <xdr:row>15</xdr:row>
      <xdr:rowOff>904874</xdr:rowOff>
    </xdr:to>
    <xdr:pic>
      <xdr:nvPicPr>
        <xdr:cNvPr id="30" name="Obrázek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3607594" y="14966156"/>
          <a:ext cx="1059656" cy="76199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562374</xdr:colOff>
      <xdr:row>20</xdr:row>
      <xdr:rowOff>63747</xdr:rowOff>
    </xdr:from>
    <xdr:to>
      <xdr:col>3</xdr:col>
      <xdr:colOff>1185174</xdr:colOff>
      <xdr:row>20</xdr:row>
      <xdr:rowOff>1043693</xdr:rowOff>
    </xdr:to>
    <xdr:pic>
      <xdr:nvPicPr>
        <xdr:cNvPr id="33" name="Obrázek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3812780" y="19732872"/>
          <a:ext cx="622800" cy="97994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474118</xdr:colOff>
      <xdr:row>21</xdr:row>
      <xdr:rowOff>115587</xdr:rowOff>
    </xdr:from>
    <xdr:to>
      <xdr:col>3</xdr:col>
      <xdr:colOff>1170718</xdr:colOff>
      <xdr:row>21</xdr:row>
      <xdr:rowOff>1117107</xdr:rowOff>
    </xdr:to>
    <xdr:pic>
      <xdr:nvPicPr>
        <xdr:cNvPr id="34" name="Obrázek 9_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557962" y="22642212"/>
          <a:ext cx="696600" cy="100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322946</xdr:colOff>
      <xdr:row>22</xdr:row>
      <xdr:rowOff>57345</xdr:rowOff>
    </xdr:from>
    <xdr:to>
      <xdr:col>3</xdr:col>
      <xdr:colOff>1446866</xdr:colOff>
      <xdr:row>23</xdr:row>
      <xdr:rowOff>1763</xdr:rowOff>
    </xdr:to>
    <xdr:pic>
      <xdr:nvPicPr>
        <xdr:cNvPr id="35" name="Obrázek 31_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3573352" y="23929376"/>
          <a:ext cx="1123920" cy="82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171151</xdr:colOff>
      <xdr:row>23</xdr:row>
      <xdr:rowOff>88318</xdr:rowOff>
    </xdr:from>
    <xdr:to>
      <xdr:col>3</xdr:col>
      <xdr:colOff>1258711</xdr:colOff>
      <xdr:row>23</xdr:row>
      <xdr:rowOff>763820</xdr:rowOff>
    </xdr:to>
    <xdr:pic>
      <xdr:nvPicPr>
        <xdr:cNvPr id="36" name="Obrázek 10_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254995" y="24650912"/>
          <a:ext cx="1087560" cy="67550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302254</xdr:colOff>
      <xdr:row>24</xdr:row>
      <xdr:rowOff>195174</xdr:rowOff>
    </xdr:from>
    <xdr:to>
      <xdr:col>3</xdr:col>
      <xdr:colOff>1618414</xdr:colOff>
      <xdr:row>24</xdr:row>
      <xdr:rowOff>914428</xdr:rowOff>
    </xdr:to>
    <xdr:pic>
      <xdr:nvPicPr>
        <xdr:cNvPr id="37" name="Obrázek 2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552660" y="23757643"/>
          <a:ext cx="1316160" cy="71925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636532</xdr:colOff>
      <xdr:row>25</xdr:row>
      <xdr:rowOff>50120</xdr:rowOff>
    </xdr:from>
    <xdr:to>
      <xdr:col>3</xdr:col>
      <xdr:colOff>1184812</xdr:colOff>
      <xdr:row>25</xdr:row>
      <xdr:rowOff>1050200</xdr:rowOff>
    </xdr:to>
    <xdr:pic>
      <xdr:nvPicPr>
        <xdr:cNvPr id="38" name="Obrázek 2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3886938" y="24731776"/>
          <a:ext cx="548280" cy="1000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320814</xdr:colOff>
      <xdr:row>26</xdr:row>
      <xdr:rowOff>95250</xdr:rowOff>
    </xdr:from>
    <xdr:to>
      <xdr:col>3</xdr:col>
      <xdr:colOff>1476376</xdr:colOff>
      <xdr:row>26</xdr:row>
      <xdr:rowOff>833987</xdr:rowOff>
    </xdr:to>
    <xdr:pic>
      <xdr:nvPicPr>
        <xdr:cNvPr id="39" name="Obrázek 2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571220" y="25884188"/>
          <a:ext cx="1155562" cy="73873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370563</xdr:colOff>
      <xdr:row>27</xdr:row>
      <xdr:rowOff>36640</xdr:rowOff>
    </xdr:from>
    <xdr:to>
      <xdr:col>3</xdr:col>
      <xdr:colOff>1316643</xdr:colOff>
      <xdr:row>27</xdr:row>
      <xdr:rowOff>1260667</xdr:rowOff>
    </xdr:to>
    <xdr:pic>
      <xdr:nvPicPr>
        <xdr:cNvPr id="41" name="Obrázek 3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3620969" y="26730453"/>
          <a:ext cx="946080" cy="122402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149249</xdr:colOff>
      <xdr:row>28</xdr:row>
      <xdr:rowOff>47626</xdr:rowOff>
    </xdr:from>
    <xdr:to>
      <xdr:col>3</xdr:col>
      <xdr:colOff>1619249</xdr:colOff>
      <xdr:row>28</xdr:row>
      <xdr:rowOff>1215440</xdr:rowOff>
    </xdr:to>
    <xdr:pic>
      <xdr:nvPicPr>
        <xdr:cNvPr id="43" name="Obrázek 3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399655" y="28086845"/>
          <a:ext cx="1470000" cy="116781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272600</xdr:colOff>
      <xdr:row>29</xdr:row>
      <xdr:rowOff>57652</xdr:rowOff>
    </xdr:from>
    <xdr:to>
      <xdr:col>3</xdr:col>
      <xdr:colOff>1442240</xdr:colOff>
      <xdr:row>30</xdr:row>
      <xdr:rowOff>4054</xdr:rowOff>
    </xdr:to>
    <xdr:pic>
      <xdr:nvPicPr>
        <xdr:cNvPr id="47" name="Obrázek 12_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523006" y="29323215"/>
          <a:ext cx="1169640" cy="744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313018</xdr:colOff>
      <xdr:row>19</xdr:row>
      <xdr:rowOff>87454</xdr:rowOff>
    </xdr:from>
    <xdr:to>
      <xdr:col>3</xdr:col>
      <xdr:colOff>1535218</xdr:colOff>
      <xdr:row>19</xdr:row>
      <xdr:rowOff>753069</xdr:rowOff>
    </xdr:to>
    <xdr:pic>
      <xdr:nvPicPr>
        <xdr:cNvPr id="48" name="Obrázek 1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3563424" y="18863610"/>
          <a:ext cx="1222200" cy="66561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287335</xdr:colOff>
      <xdr:row>30</xdr:row>
      <xdr:rowOff>155495</xdr:rowOff>
    </xdr:from>
    <xdr:to>
      <xdr:col>3</xdr:col>
      <xdr:colOff>1603495</xdr:colOff>
      <xdr:row>30</xdr:row>
      <xdr:rowOff>886654</xdr:rowOff>
    </xdr:to>
    <xdr:pic>
      <xdr:nvPicPr>
        <xdr:cNvPr id="49" name="Obrázek 23_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537741" y="30218776"/>
          <a:ext cx="1316160" cy="731159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270720</xdr:colOff>
      <xdr:row>10</xdr:row>
      <xdr:rowOff>126720</xdr:rowOff>
    </xdr:from>
    <xdr:ext cx="1098360" cy="684000"/>
    <xdr:pic>
      <xdr:nvPicPr>
        <xdr:cNvPr id="54" name="Obrázek 3">
          <a:extLst>
            <a:ext uri="{FF2B5EF4-FFF2-40B4-BE49-F238E27FC236}">
              <a16:creationId xmlns:a16="http://schemas.microsoft.com/office/drawing/2014/main" id="{981765EE-A174-4F80-9C3D-C086A0457A5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4354564" y="28844595"/>
          <a:ext cx="1098360" cy="6840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390600</xdr:colOff>
      <xdr:row>11</xdr:row>
      <xdr:rowOff>107640</xdr:rowOff>
    </xdr:from>
    <xdr:ext cx="865440" cy="630360"/>
    <xdr:pic>
      <xdr:nvPicPr>
        <xdr:cNvPr id="61" name="Obrázek 7">
          <a:extLst>
            <a:ext uri="{FF2B5EF4-FFF2-40B4-BE49-F238E27FC236}">
              <a16:creationId xmlns:a16="http://schemas.microsoft.com/office/drawing/2014/main" id="{B47E3042-2FB0-488C-8C7D-34CB2CE602DD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474444" y="29456546"/>
          <a:ext cx="865440" cy="630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365040</xdr:colOff>
      <xdr:row>14</xdr:row>
      <xdr:rowOff>188280</xdr:rowOff>
    </xdr:from>
    <xdr:ext cx="1098360" cy="604080"/>
    <xdr:pic>
      <xdr:nvPicPr>
        <xdr:cNvPr id="63" name="Obrázek 18">
          <a:extLst>
            <a:ext uri="{FF2B5EF4-FFF2-40B4-BE49-F238E27FC236}">
              <a16:creationId xmlns:a16="http://schemas.microsoft.com/office/drawing/2014/main" id="{72775073-8EB3-4EB3-B75B-257F62F23F32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4448884" y="32442311"/>
          <a:ext cx="1098360" cy="6040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240480</xdr:colOff>
      <xdr:row>16</xdr:row>
      <xdr:rowOff>300960</xdr:rowOff>
    </xdr:from>
    <xdr:ext cx="1216800" cy="302760"/>
    <xdr:pic>
      <xdr:nvPicPr>
        <xdr:cNvPr id="64" name="Obrázek 4">
          <a:extLst>
            <a:ext uri="{FF2B5EF4-FFF2-40B4-BE49-F238E27FC236}">
              <a16:creationId xmlns:a16="http://schemas.microsoft.com/office/drawing/2014/main" id="{F392B81D-388A-4995-B5D8-D8E80B91C5A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4324324" y="33543210"/>
          <a:ext cx="1216800" cy="3027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563400</xdr:colOff>
      <xdr:row>17</xdr:row>
      <xdr:rowOff>41400</xdr:rowOff>
    </xdr:from>
    <xdr:ext cx="612000" cy="651600"/>
    <xdr:pic>
      <xdr:nvPicPr>
        <xdr:cNvPr id="65" name="Obrázek 12">
          <a:extLst>
            <a:ext uri="{FF2B5EF4-FFF2-40B4-BE49-F238E27FC236}">
              <a16:creationId xmlns:a16="http://schemas.microsoft.com/office/drawing/2014/main" id="{AF9EAC9E-4A62-48EA-A2E4-947BD9245763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4647244" y="34295681"/>
          <a:ext cx="612000" cy="6516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222120</xdr:colOff>
      <xdr:row>12</xdr:row>
      <xdr:rowOff>103320</xdr:rowOff>
    </xdr:from>
    <xdr:ext cx="1087560" cy="685080"/>
    <xdr:pic>
      <xdr:nvPicPr>
        <xdr:cNvPr id="66" name="Obrázek 10_0">
          <a:extLst>
            <a:ext uri="{FF2B5EF4-FFF2-40B4-BE49-F238E27FC236}">
              <a16:creationId xmlns:a16="http://schemas.microsoft.com/office/drawing/2014/main" id="{D7CE93E9-7270-4940-B7A6-34CA25B15BC8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305964" y="30416633"/>
          <a:ext cx="1087560" cy="68508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6335F44-9631-D78D-2F33-CE2D6F0C0431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193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609021</xdr:colOff>
      <xdr:row>32</xdr:row>
      <xdr:rowOff>11907</xdr:rowOff>
    </xdr:from>
    <xdr:to>
      <xdr:col>3</xdr:col>
      <xdr:colOff>1206540</xdr:colOff>
      <xdr:row>32</xdr:row>
      <xdr:rowOff>809625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9C3985-FEB4-9907-39F0-94FFAA480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859427" y="31944470"/>
          <a:ext cx="597519" cy="79771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tabSelected="1" zoomScale="80" zoomScaleNormal="80" workbookViewId="0">
      <selection activeCell="J31" sqref="J31"/>
    </sheetView>
  </sheetViews>
  <sheetFormatPr defaultColWidth="8.5703125" defaultRowHeight="15" x14ac:dyDescent="0.25"/>
  <cols>
    <col min="1" max="1" width="8.28515625" customWidth="1"/>
    <col min="2" max="2" width="33.5703125" customWidth="1"/>
    <col min="3" max="3" width="7" customWidth="1"/>
    <col min="4" max="4" width="25.28515625" customWidth="1"/>
    <col min="5" max="5" width="13.28515625" style="23" customWidth="1"/>
    <col min="6" max="6" width="12.7109375" customWidth="1"/>
    <col min="7" max="7" width="11.7109375" customWidth="1"/>
  </cols>
  <sheetData>
    <row r="1" spans="1:9" x14ac:dyDescent="0.25">
      <c r="A1" s="26" t="s">
        <v>41</v>
      </c>
      <c r="B1" s="26"/>
      <c r="C1" s="26"/>
      <c r="D1" s="26"/>
      <c r="E1" s="26"/>
      <c r="F1" s="26"/>
    </row>
    <row r="2" spans="1:9" ht="31.5" customHeight="1" x14ac:dyDescent="0.25">
      <c r="A2" s="12" t="s">
        <v>42</v>
      </c>
      <c r="B2" s="12" t="s">
        <v>0</v>
      </c>
      <c r="C2" s="12" t="s">
        <v>1</v>
      </c>
      <c r="D2" s="12" t="s">
        <v>2</v>
      </c>
      <c r="E2" s="20" t="s">
        <v>3</v>
      </c>
      <c r="F2" s="13" t="s">
        <v>34</v>
      </c>
      <c r="G2" s="2"/>
    </row>
    <row r="3" spans="1:9" ht="71.650000000000006" customHeight="1" x14ac:dyDescent="0.25">
      <c r="A3" s="14">
        <v>1</v>
      </c>
      <c r="B3" s="14" t="s">
        <v>17</v>
      </c>
      <c r="C3" s="14">
        <v>1</v>
      </c>
      <c r="D3" s="15" t="e" vm="1">
        <v>#VALUE!</v>
      </c>
      <c r="E3" s="16">
        <v>0</v>
      </c>
      <c r="F3" s="16">
        <f>C3*E3</f>
        <v>0</v>
      </c>
      <c r="G3" s="2"/>
      <c r="H3" s="2"/>
      <c r="I3" s="2"/>
    </row>
    <row r="4" spans="1:9" ht="82.5" customHeight="1" x14ac:dyDescent="0.25">
      <c r="A4" s="14">
        <v>2</v>
      </c>
      <c r="B4" s="14" t="s">
        <v>4</v>
      </c>
      <c r="C4" s="14">
        <v>1</v>
      </c>
      <c r="D4" s="14"/>
      <c r="E4" s="17">
        <v>0</v>
      </c>
      <c r="F4" s="16">
        <f t="shared" ref="F4:F33" si="0">C4*E4</f>
        <v>0</v>
      </c>
      <c r="G4" s="2"/>
      <c r="H4" s="2"/>
      <c r="I4" s="2"/>
    </row>
    <row r="5" spans="1:9" ht="97.5" customHeight="1" x14ac:dyDescent="0.25">
      <c r="A5" s="14">
        <v>3</v>
      </c>
      <c r="B5" s="14" t="s">
        <v>5</v>
      </c>
      <c r="C5" s="14">
        <v>1</v>
      </c>
      <c r="D5" s="14"/>
      <c r="E5" s="17">
        <v>0</v>
      </c>
      <c r="F5" s="16">
        <f t="shared" si="0"/>
        <v>0</v>
      </c>
      <c r="G5" s="2"/>
      <c r="H5" s="2"/>
      <c r="I5" s="2"/>
    </row>
    <row r="6" spans="1:9" ht="99.2" customHeight="1" x14ac:dyDescent="0.25">
      <c r="A6" s="14">
        <v>4</v>
      </c>
      <c r="B6" s="14" t="s">
        <v>6</v>
      </c>
      <c r="C6" s="14">
        <v>1</v>
      </c>
      <c r="D6" s="14"/>
      <c r="E6" s="16">
        <v>0</v>
      </c>
      <c r="F6" s="16">
        <f t="shared" si="0"/>
        <v>0</v>
      </c>
      <c r="G6" s="2"/>
      <c r="H6" s="2"/>
      <c r="I6" s="2"/>
    </row>
    <row r="7" spans="1:9" ht="113.25" customHeight="1" x14ac:dyDescent="0.25">
      <c r="A7" s="14">
        <v>5</v>
      </c>
      <c r="B7" s="14" t="s">
        <v>18</v>
      </c>
      <c r="C7" s="14">
        <v>1</v>
      </c>
      <c r="D7" s="14"/>
      <c r="E7" s="16">
        <v>0</v>
      </c>
      <c r="F7" s="16">
        <f t="shared" si="0"/>
        <v>0</v>
      </c>
      <c r="G7" s="2"/>
      <c r="H7" s="2"/>
      <c r="I7" s="2"/>
    </row>
    <row r="8" spans="1:9" ht="99.75" customHeight="1" x14ac:dyDescent="0.25">
      <c r="A8" s="18">
        <v>6</v>
      </c>
      <c r="B8" s="14" t="s">
        <v>7</v>
      </c>
      <c r="C8" s="14">
        <v>1</v>
      </c>
      <c r="D8" s="15"/>
      <c r="E8" s="19">
        <v>0</v>
      </c>
      <c r="F8" s="16">
        <f t="shared" si="0"/>
        <v>0</v>
      </c>
      <c r="G8" s="2"/>
      <c r="H8" s="2"/>
      <c r="I8" s="2"/>
    </row>
    <row r="9" spans="1:9" ht="96.75" customHeight="1" x14ac:dyDescent="0.25">
      <c r="A9" s="14">
        <v>7</v>
      </c>
      <c r="B9" s="14" t="s">
        <v>8</v>
      </c>
      <c r="C9" s="14">
        <v>1</v>
      </c>
      <c r="D9" s="14"/>
      <c r="E9" s="16">
        <v>0</v>
      </c>
      <c r="F9" s="16">
        <f t="shared" si="0"/>
        <v>0</v>
      </c>
      <c r="G9" s="2"/>
      <c r="H9" s="2"/>
      <c r="I9" s="2"/>
    </row>
    <row r="10" spans="1:9" ht="76.5" customHeight="1" x14ac:dyDescent="0.25">
      <c r="A10" s="14">
        <v>8</v>
      </c>
      <c r="B10" s="14" t="s">
        <v>9</v>
      </c>
      <c r="C10" s="14">
        <v>1</v>
      </c>
      <c r="D10" s="14"/>
      <c r="E10" s="16">
        <v>0</v>
      </c>
      <c r="F10" s="16">
        <f t="shared" si="0"/>
        <v>0</v>
      </c>
      <c r="G10" s="2"/>
      <c r="H10" s="2"/>
      <c r="I10" s="2"/>
    </row>
    <row r="11" spans="1:9" ht="77.25" customHeight="1" x14ac:dyDescent="0.25">
      <c r="A11" s="14">
        <v>9</v>
      </c>
      <c r="B11" s="14" t="s">
        <v>21</v>
      </c>
      <c r="C11" s="14">
        <v>1</v>
      </c>
      <c r="D11" s="14"/>
      <c r="E11" s="16">
        <v>0</v>
      </c>
      <c r="F11" s="16">
        <f t="shared" si="0"/>
        <v>0</v>
      </c>
      <c r="G11" s="2"/>
      <c r="H11" s="2"/>
      <c r="I11" s="2"/>
    </row>
    <row r="12" spans="1:9" ht="75.75" customHeight="1" x14ac:dyDescent="0.25">
      <c r="A12" s="14">
        <v>10</v>
      </c>
      <c r="B12" s="14" t="s">
        <v>22</v>
      </c>
      <c r="C12" s="14">
        <v>1</v>
      </c>
      <c r="D12" s="14"/>
      <c r="E12" s="16">
        <v>0</v>
      </c>
      <c r="F12" s="16">
        <f t="shared" si="0"/>
        <v>0</v>
      </c>
      <c r="H12" s="2"/>
      <c r="I12" s="2"/>
    </row>
    <row r="13" spans="1:9" ht="78" customHeight="1" x14ac:dyDescent="0.25">
      <c r="A13" s="14">
        <v>11</v>
      </c>
      <c r="B13" s="14" t="s">
        <v>23</v>
      </c>
      <c r="C13" s="14">
        <v>1</v>
      </c>
      <c r="D13" s="14"/>
      <c r="E13" s="16">
        <v>0</v>
      </c>
      <c r="F13" s="16">
        <f t="shared" si="0"/>
        <v>0</v>
      </c>
      <c r="G13" s="2"/>
      <c r="H13" s="2"/>
      <c r="I13" s="2"/>
    </row>
    <row r="14" spans="1:9" ht="75" customHeight="1" x14ac:dyDescent="0.25">
      <c r="A14" s="14">
        <v>12</v>
      </c>
      <c r="B14" s="14" t="s">
        <v>24</v>
      </c>
      <c r="C14" s="14">
        <v>1</v>
      </c>
      <c r="D14" s="14" t="e" vm="2">
        <v>#VALUE!</v>
      </c>
      <c r="E14" s="16">
        <v>0</v>
      </c>
      <c r="F14" s="16">
        <f t="shared" si="0"/>
        <v>0</v>
      </c>
      <c r="G14" s="2"/>
      <c r="H14" s="2"/>
      <c r="I14" s="2"/>
    </row>
    <row r="15" spans="1:9" ht="78" customHeight="1" x14ac:dyDescent="0.25">
      <c r="A15" s="14">
        <v>13</v>
      </c>
      <c r="B15" s="14" t="s">
        <v>25</v>
      </c>
      <c r="C15" s="14">
        <v>1</v>
      </c>
      <c r="D15" s="14"/>
      <c r="E15" s="16">
        <v>0</v>
      </c>
      <c r="F15" s="16">
        <f t="shared" si="0"/>
        <v>0</v>
      </c>
      <c r="G15" s="2"/>
      <c r="H15" s="2"/>
      <c r="I15" s="2"/>
    </row>
    <row r="16" spans="1:9" ht="78" customHeight="1" x14ac:dyDescent="0.25">
      <c r="A16" s="14">
        <v>14</v>
      </c>
      <c r="B16" s="14" t="s">
        <v>26</v>
      </c>
      <c r="C16" s="14">
        <v>1</v>
      </c>
      <c r="D16" s="14"/>
      <c r="E16" s="16">
        <v>0</v>
      </c>
      <c r="F16" s="16">
        <f t="shared" ref="F16" si="1">C16*E16</f>
        <v>0</v>
      </c>
      <c r="G16" s="2"/>
      <c r="H16" s="2"/>
      <c r="I16" s="2"/>
    </row>
    <row r="17" spans="1:9" ht="79.5" customHeight="1" x14ac:dyDescent="0.25">
      <c r="A17" s="14">
        <v>15</v>
      </c>
      <c r="B17" s="14" t="s">
        <v>10</v>
      </c>
      <c r="C17" s="14">
        <v>1</v>
      </c>
      <c r="D17" s="14"/>
      <c r="E17" s="16">
        <v>0</v>
      </c>
      <c r="F17" s="16">
        <f t="shared" si="0"/>
        <v>0</v>
      </c>
      <c r="G17" s="2"/>
      <c r="H17" s="2"/>
      <c r="I17" s="2"/>
    </row>
    <row r="18" spans="1:9" ht="62.25" customHeight="1" x14ac:dyDescent="0.25">
      <c r="A18" s="14">
        <v>16</v>
      </c>
      <c r="B18" s="14" t="s">
        <v>11</v>
      </c>
      <c r="C18" s="14">
        <v>1</v>
      </c>
      <c r="D18" s="14"/>
      <c r="E18" s="16">
        <v>0</v>
      </c>
      <c r="F18" s="16">
        <f t="shared" si="0"/>
        <v>0</v>
      </c>
      <c r="G18" s="2"/>
      <c r="H18" s="2"/>
      <c r="I18" s="2"/>
    </row>
    <row r="19" spans="1:9" ht="92.85" customHeight="1" x14ac:dyDescent="0.25">
      <c r="A19" s="14">
        <v>17</v>
      </c>
      <c r="B19" s="14" t="s">
        <v>12</v>
      </c>
      <c r="C19" s="14">
        <v>1</v>
      </c>
      <c r="D19" s="14"/>
      <c r="E19" s="16">
        <v>0</v>
      </c>
      <c r="F19" s="16">
        <f t="shared" si="0"/>
        <v>0</v>
      </c>
      <c r="G19" s="2"/>
      <c r="H19" s="2"/>
      <c r="I19" s="2"/>
    </row>
    <row r="20" spans="1:9" ht="70.900000000000006" customHeight="1" x14ac:dyDescent="0.25">
      <c r="A20" s="14">
        <v>18</v>
      </c>
      <c r="B20" s="14" t="s">
        <v>27</v>
      </c>
      <c r="C20" s="14">
        <v>1</v>
      </c>
      <c r="D20" s="14"/>
      <c r="E20" s="16">
        <v>0</v>
      </c>
      <c r="F20" s="16">
        <f t="shared" si="0"/>
        <v>0</v>
      </c>
      <c r="G20" s="2"/>
      <c r="H20" s="2"/>
      <c r="I20" s="2"/>
    </row>
    <row r="21" spans="1:9" ht="84.4" customHeight="1" x14ac:dyDescent="0.25">
      <c r="A21" s="14">
        <v>19</v>
      </c>
      <c r="B21" s="14" t="s">
        <v>28</v>
      </c>
      <c r="C21" s="14">
        <v>1</v>
      </c>
      <c r="D21" s="14"/>
      <c r="E21" s="16">
        <v>0</v>
      </c>
      <c r="F21" s="16">
        <f t="shared" si="0"/>
        <v>0</v>
      </c>
      <c r="G21" s="2"/>
      <c r="H21" s="2"/>
      <c r="I21" s="2"/>
    </row>
    <row r="22" spans="1:9" ht="91.35" customHeight="1" x14ac:dyDescent="0.25">
      <c r="A22" s="14">
        <v>20</v>
      </c>
      <c r="B22" s="14" t="s">
        <v>29</v>
      </c>
      <c r="C22" s="14">
        <v>1</v>
      </c>
      <c r="D22" s="15"/>
      <c r="E22" s="16">
        <v>0</v>
      </c>
      <c r="F22" s="16">
        <f t="shared" si="0"/>
        <v>0</v>
      </c>
      <c r="G22" s="2"/>
      <c r="H22" s="2"/>
      <c r="I22" s="2"/>
    </row>
    <row r="23" spans="1:9" ht="70.150000000000006" customHeight="1" x14ac:dyDescent="0.25">
      <c r="A23" s="14">
        <v>21</v>
      </c>
      <c r="B23" s="14" t="s">
        <v>30</v>
      </c>
      <c r="C23" s="14">
        <v>1</v>
      </c>
      <c r="D23" s="15"/>
      <c r="E23" s="16">
        <v>0</v>
      </c>
      <c r="F23" s="16">
        <f t="shared" si="0"/>
        <v>0</v>
      </c>
      <c r="G23" s="2"/>
      <c r="H23" s="2"/>
      <c r="I23" s="2"/>
    </row>
    <row r="24" spans="1:9" ht="61.7" customHeight="1" x14ac:dyDescent="0.25">
      <c r="A24" s="14">
        <v>22</v>
      </c>
      <c r="B24" s="14" t="s">
        <v>31</v>
      </c>
      <c r="C24" s="14">
        <v>1</v>
      </c>
      <c r="D24" s="14"/>
      <c r="E24" s="16">
        <v>0</v>
      </c>
      <c r="F24" s="16">
        <f t="shared" si="0"/>
        <v>0</v>
      </c>
      <c r="G24" s="2"/>
      <c r="H24" s="2"/>
      <c r="I24" s="2"/>
    </row>
    <row r="25" spans="1:9" ht="88.5" customHeight="1" x14ac:dyDescent="0.25">
      <c r="A25" s="14">
        <v>23</v>
      </c>
      <c r="B25" s="14" t="s">
        <v>13</v>
      </c>
      <c r="C25" s="14">
        <v>1</v>
      </c>
      <c r="D25" s="14"/>
      <c r="E25" s="16">
        <v>0</v>
      </c>
      <c r="F25" s="16">
        <f t="shared" si="0"/>
        <v>0</v>
      </c>
      <c r="G25" s="2"/>
      <c r="H25" s="2"/>
      <c r="I25" s="2"/>
    </row>
    <row r="26" spans="1:9" ht="87.2" customHeight="1" x14ac:dyDescent="0.25">
      <c r="A26" s="14">
        <v>24</v>
      </c>
      <c r="B26" s="14" t="s">
        <v>32</v>
      </c>
      <c r="C26" s="14">
        <v>1</v>
      </c>
      <c r="D26" s="14"/>
      <c r="E26" s="16">
        <v>0</v>
      </c>
      <c r="F26" s="16">
        <f t="shared" si="0"/>
        <v>0</v>
      </c>
      <c r="G26" s="2"/>
      <c r="H26" s="2"/>
      <c r="I26" s="2"/>
    </row>
    <row r="27" spans="1:9" ht="71.650000000000006" customHeight="1" x14ac:dyDescent="0.25">
      <c r="A27" s="14">
        <v>25</v>
      </c>
      <c r="B27" s="14" t="s">
        <v>33</v>
      </c>
      <c r="C27" s="14">
        <v>1</v>
      </c>
      <c r="D27" s="14"/>
      <c r="E27" s="16">
        <v>0</v>
      </c>
      <c r="F27" s="16">
        <f t="shared" si="0"/>
        <v>0</v>
      </c>
      <c r="G27" s="2"/>
      <c r="H27" s="2"/>
      <c r="I27" s="2"/>
    </row>
    <row r="28" spans="1:9" ht="106.35" customHeight="1" x14ac:dyDescent="0.25">
      <c r="A28" s="14">
        <v>26</v>
      </c>
      <c r="B28" s="14" t="s">
        <v>19</v>
      </c>
      <c r="C28" s="14">
        <v>1</v>
      </c>
      <c r="D28" s="14"/>
      <c r="E28" s="16">
        <v>0</v>
      </c>
      <c r="F28" s="16">
        <f t="shared" si="0"/>
        <v>0</v>
      </c>
      <c r="G28" s="2"/>
      <c r="H28" s="2"/>
      <c r="I28" s="2"/>
    </row>
    <row r="29" spans="1:9" ht="97.15" customHeight="1" x14ac:dyDescent="0.25">
      <c r="A29" s="14">
        <v>27</v>
      </c>
      <c r="B29" s="14" t="s">
        <v>14</v>
      </c>
      <c r="C29" s="14">
        <v>1</v>
      </c>
      <c r="D29" s="14"/>
      <c r="E29" s="16">
        <v>0</v>
      </c>
      <c r="F29" s="16">
        <f t="shared" si="0"/>
        <v>0</v>
      </c>
      <c r="G29" s="2"/>
      <c r="H29" s="2"/>
      <c r="I29" s="2"/>
    </row>
    <row r="30" spans="1:9" ht="63" customHeight="1" x14ac:dyDescent="0.25">
      <c r="A30" s="14">
        <v>28</v>
      </c>
      <c r="B30" s="14" t="s">
        <v>15</v>
      </c>
      <c r="C30" s="14">
        <v>1</v>
      </c>
      <c r="D30" s="14"/>
      <c r="E30" s="16">
        <v>0</v>
      </c>
      <c r="F30" s="16">
        <f t="shared" si="0"/>
        <v>0</v>
      </c>
      <c r="G30" s="2"/>
      <c r="H30" s="2"/>
      <c r="I30" s="2"/>
    </row>
    <row r="31" spans="1:9" ht="82.15" customHeight="1" x14ac:dyDescent="0.25">
      <c r="A31" s="18">
        <v>29</v>
      </c>
      <c r="B31" s="14" t="s">
        <v>16</v>
      </c>
      <c r="C31" s="14">
        <v>1</v>
      </c>
      <c r="D31" s="14"/>
      <c r="E31" s="16">
        <v>0</v>
      </c>
      <c r="F31" s="16">
        <f t="shared" si="0"/>
        <v>0</v>
      </c>
      <c r="G31" s="2"/>
      <c r="H31" s="2"/>
      <c r="I31" s="2"/>
    </row>
    <row r="32" spans="1:9" ht="65.25" customHeight="1" x14ac:dyDescent="0.25">
      <c r="A32" s="14">
        <v>30</v>
      </c>
      <c r="B32" s="14" t="s">
        <v>20</v>
      </c>
      <c r="C32" s="14">
        <v>1</v>
      </c>
      <c r="D32" s="14" t="e" vm="3">
        <v>#VALUE!</v>
      </c>
      <c r="E32" s="16">
        <v>0</v>
      </c>
      <c r="F32" s="19">
        <f t="shared" si="0"/>
        <v>0</v>
      </c>
      <c r="G32" s="2"/>
      <c r="H32" s="2"/>
      <c r="I32" s="2"/>
    </row>
    <row r="33" spans="1:9" ht="65.25" customHeight="1" x14ac:dyDescent="0.25">
      <c r="A33" s="14">
        <v>31</v>
      </c>
      <c r="B33" s="14" t="s">
        <v>43</v>
      </c>
      <c r="C33" s="14">
        <v>1</v>
      </c>
      <c r="E33" s="16">
        <v>0</v>
      </c>
      <c r="F33" s="19">
        <f t="shared" si="0"/>
        <v>0</v>
      </c>
      <c r="G33" s="2"/>
      <c r="H33" s="2"/>
      <c r="I33" s="2"/>
    </row>
    <row r="34" spans="1:9" ht="42" customHeight="1" x14ac:dyDescent="0.25">
      <c r="A34" s="27" t="s">
        <v>35</v>
      </c>
      <c r="B34" s="27"/>
      <c r="C34" s="27"/>
      <c r="D34" s="27"/>
      <c r="E34" s="27"/>
      <c r="F34" s="20">
        <f>SUM(F3:F33)</f>
        <v>0</v>
      </c>
      <c r="G34" s="11">
        <v>1.21</v>
      </c>
      <c r="H34" s="2"/>
      <c r="I34" s="2"/>
    </row>
    <row r="35" spans="1:9" ht="38.25" customHeight="1" x14ac:dyDescent="0.25">
      <c r="A35" s="27" t="s">
        <v>36</v>
      </c>
      <c r="B35" s="27"/>
      <c r="C35" s="27"/>
      <c r="D35" s="27"/>
      <c r="E35" s="27"/>
      <c r="F35" s="21">
        <f>F34*G34</f>
        <v>0</v>
      </c>
      <c r="G35" s="2"/>
      <c r="H35" s="2"/>
      <c r="I35" s="2"/>
    </row>
    <row r="36" spans="1:9" ht="42.75" customHeight="1" x14ac:dyDescent="0.25">
      <c r="A36" s="27" t="s">
        <v>37</v>
      </c>
      <c r="B36" s="27"/>
      <c r="C36" s="27"/>
      <c r="D36" s="27"/>
      <c r="E36" s="27"/>
      <c r="F36" s="21">
        <f>F34+F35</f>
        <v>0</v>
      </c>
      <c r="G36" s="2"/>
      <c r="H36" s="2"/>
      <c r="I36" s="2"/>
    </row>
    <row r="37" spans="1:9" x14ac:dyDescent="0.25">
      <c r="A37" s="22" t="s">
        <v>38</v>
      </c>
    </row>
    <row r="38" spans="1:9" x14ac:dyDescent="0.25">
      <c r="A38" t="s">
        <v>39</v>
      </c>
    </row>
    <row r="39" spans="1:9" ht="14.25" customHeight="1" x14ac:dyDescent="0.25">
      <c r="A39" s="28" t="s">
        <v>40</v>
      </c>
      <c r="B39" s="28"/>
      <c r="C39" s="3"/>
      <c r="D39" s="3"/>
      <c r="E39" s="4"/>
      <c r="F39" s="4"/>
      <c r="G39" s="2"/>
      <c r="H39" s="2"/>
      <c r="I39" s="2"/>
    </row>
    <row r="47" spans="1:9" ht="106.35" customHeight="1" x14ac:dyDescent="0.25">
      <c r="A47" s="3"/>
      <c r="B47" s="3"/>
      <c r="C47" s="3"/>
      <c r="D47" s="3"/>
      <c r="E47" s="4"/>
      <c r="F47" s="4"/>
      <c r="G47" s="2"/>
      <c r="H47" s="2"/>
      <c r="I47" s="2"/>
    </row>
    <row r="51" spans="1:9" ht="63" customHeight="1" x14ac:dyDescent="0.25">
      <c r="A51" s="3"/>
      <c r="B51" s="3"/>
      <c r="C51" s="3"/>
      <c r="D51" s="3"/>
      <c r="E51" s="4"/>
      <c r="F51" s="4"/>
      <c r="G51" s="2"/>
      <c r="H51" s="2"/>
      <c r="I51" s="2"/>
    </row>
    <row r="53" spans="1:9" ht="70.900000000000006" customHeight="1" x14ac:dyDescent="0.25">
      <c r="A53" s="3"/>
      <c r="B53" s="3"/>
      <c r="C53" s="3"/>
      <c r="D53" s="3"/>
      <c r="E53" s="4"/>
      <c r="F53" s="4"/>
      <c r="G53" s="2"/>
      <c r="H53" s="2"/>
      <c r="I53" s="2"/>
    </row>
    <row r="54" spans="1:9" ht="75.2" customHeight="1" x14ac:dyDescent="0.25">
      <c r="A54" s="3"/>
      <c r="B54" s="3"/>
      <c r="C54" s="3"/>
      <c r="D54" s="3"/>
      <c r="E54" s="4"/>
      <c r="F54" s="4"/>
      <c r="G54" s="2"/>
      <c r="H54" s="2"/>
      <c r="I54" s="2"/>
    </row>
    <row r="55" spans="1:9" ht="82.15" customHeight="1" x14ac:dyDescent="0.25">
      <c r="A55" s="3"/>
      <c r="B55" s="3"/>
      <c r="C55" s="3"/>
      <c r="D55" s="1"/>
      <c r="E55" s="24"/>
      <c r="F55" s="4"/>
      <c r="G55" s="2"/>
      <c r="H55" s="2"/>
      <c r="I55" s="2"/>
    </row>
    <row r="56" spans="1:9" ht="89.25" customHeight="1" x14ac:dyDescent="0.25">
      <c r="A56" s="3"/>
      <c r="B56" s="3"/>
      <c r="C56" s="3"/>
      <c r="D56" s="1"/>
      <c r="E56" s="4"/>
      <c r="F56" s="4"/>
      <c r="G56" s="2"/>
      <c r="H56" s="2"/>
      <c r="I56" s="2"/>
    </row>
    <row r="57" spans="1:9" ht="63" customHeight="1" x14ac:dyDescent="0.25">
      <c r="A57" s="3"/>
      <c r="B57" s="3"/>
      <c r="C57" s="3"/>
      <c r="D57" s="3"/>
      <c r="E57" s="4"/>
      <c r="F57" s="4"/>
      <c r="G57" s="2"/>
      <c r="H57" s="2"/>
      <c r="I57" s="2"/>
    </row>
    <row r="58" spans="1:9" ht="82.15" customHeight="1" x14ac:dyDescent="0.25">
      <c r="A58" s="6"/>
      <c r="B58" s="3"/>
      <c r="C58" s="3"/>
      <c r="D58" s="3"/>
      <c r="E58" s="4"/>
      <c r="F58" s="4"/>
      <c r="G58" s="2"/>
      <c r="H58" s="2"/>
      <c r="I58" s="2"/>
    </row>
    <row r="59" spans="1:9" ht="84.75" customHeight="1" x14ac:dyDescent="0.25">
      <c r="A59" s="3"/>
      <c r="B59" s="10"/>
      <c r="C59" s="3"/>
      <c r="D59" s="1"/>
      <c r="E59" s="24"/>
      <c r="F59" s="4"/>
      <c r="G59" s="2"/>
      <c r="H59" s="2"/>
      <c r="I59" s="2"/>
    </row>
    <row r="60" spans="1:9" ht="408.75" customHeight="1" x14ac:dyDescent="0.25">
      <c r="A60" s="3"/>
      <c r="B60" s="3"/>
      <c r="C60" s="3"/>
      <c r="D60" s="1"/>
      <c r="E60" s="4"/>
      <c r="F60" s="4"/>
      <c r="G60" s="2"/>
      <c r="H60" s="2"/>
      <c r="I60" s="2"/>
    </row>
    <row r="61" spans="1:9" ht="53.85" customHeight="1" x14ac:dyDescent="0.25">
      <c r="A61" s="3"/>
      <c r="B61" s="3"/>
      <c r="C61" s="3"/>
      <c r="D61" s="3"/>
      <c r="E61" s="4"/>
      <c r="F61" s="4"/>
      <c r="G61" s="2"/>
      <c r="H61" s="2"/>
      <c r="I61" s="2"/>
    </row>
    <row r="62" spans="1:9" x14ac:dyDescent="0.25">
      <c r="A62" s="3"/>
      <c r="B62" s="3"/>
      <c r="C62" s="3"/>
      <c r="D62" s="3"/>
      <c r="E62" s="4"/>
      <c r="F62" s="4"/>
      <c r="G62" s="2"/>
      <c r="H62" s="2"/>
      <c r="I62" s="2"/>
    </row>
    <row r="63" spans="1:9" x14ac:dyDescent="0.25">
      <c r="A63" s="3"/>
      <c r="B63" s="3"/>
      <c r="C63" s="3"/>
      <c r="D63" s="3"/>
      <c r="E63" s="4"/>
      <c r="F63" s="4"/>
      <c r="G63" s="2"/>
      <c r="H63" s="2"/>
      <c r="I63" s="2"/>
    </row>
    <row r="64" spans="1:9" ht="176.25" customHeight="1" x14ac:dyDescent="0.25">
      <c r="A64" s="3"/>
      <c r="B64" s="3"/>
      <c r="C64" s="3"/>
      <c r="D64" s="3"/>
      <c r="E64" s="4"/>
      <c r="F64" s="4"/>
      <c r="G64" s="2"/>
      <c r="H64" s="2"/>
      <c r="I64" s="2"/>
    </row>
    <row r="65" spans="1:9" x14ac:dyDescent="0.25">
      <c r="A65" s="3"/>
      <c r="B65" s="3"/>
      <c r="C65" s="3"/>
      <c r="D65" s="3"/>
      <c r="E65" s="4"/>
      <c r="F65" s="4"/>
      <c r="G65" s="2"/>
      <c r="H65" s="2"/>
      <c r="I65" s="2"/>
    </row>
    <row r="66" spans="1:9" ht="93" customHeight="1" x14ac:dyDescent="0.25">
      <c r="A66" s="3"/>
      <c r="B66" s="3"/>
      <c r="C66" s="3"/>
      <c r="D66" s="3"/>
      <c r="E66" s="4"/>
      <c r="F66" s="4"/>
      <c r="G66" s="2"/>
      <c r="H66" s="2"/>
    </row>
    <row r="67" spans="1:9" ht="91.5" customHeight="1" x14ac:dyDescent="0.25">
      <c r="A67" s="3"/>
      <c r="B67" s="3"/>
      <c r="C67" s="3"/>
      <c r="D67" s="3"/>
      <c r="E67" s="4"/>
      <c r="F67" s="4"/>
      <c r="G67" s="2"/>
      <c r="H67" s="2"/>
    </row>
    <row r="68" spans="1:9" ht="41.25" customHeight="1" x14ac:dyDescent="0.25">
      <c r="A68" s="3"/>
      <c r="B68" s="3"/>
      <c r="C68" s="3"/>
      <c r="D68" s="3"/>
      <c r="E68" s="4"/>
      <c r="F68" s="4"/>
      <c r="G68" s="2"/>
    </row>
    <row r="69" spans="1:9" ht="78" customHeight="1" x14ac:dyDescent="0.25">
      <c r="A69" s="3"/>
      <c r="B69" s="3"/>
      <c r="C69" s="3"/>
      <c r="D69" s="3"/>
      <c r="E69" s="4"/>
      <c r="F69" s="4"/>
      <c r="G69" s="2"/>
    </row>
    <row r="70" spans="1:9" ht="75.75" customHeight="1" x14ac:dyDescent="0.25">
      <c r="A70" s="3"/>
      <c r="B70" s="3"/>
      <c r="C70" s="3"/>
      <c r="D70" s="3"/>
      <c r="E70" s="4"/>
      <c r="F70" s="4"/>
      <c r="G70" s="2"/>
    </row>
    <row r="71" spans="1:9" ht="79.5" customHeight="1" x14ac:dyDescent="0.25">
      <c r="A71" s="3"/>
      <c r="B71" s="3"/>
      <c r="C71" s="3"/>
      <c r="D71" s="3"/>
      <c r="E71" s="4"/>
      <c r="F71" s="4"/>
      <c r="G71" s="2"/>
    </row>
    <row r="72" spans="1:9" ht="97.5" customHeight="1" x14ac:dyDescent="0.25">
      <c r="A72" s="3"/>
      <c r="B72" s="3"/>
      <c r="C72" s="3"/>
      <c r="D72" s="3"/>
      <c r="E72" s="4"/>
      <c r="F72" s="4"/>
    </row>
    <row r="73" spans="1:9" ht="64.5" customHeight="1" x14ac:dyDescent="0.25">
      <c r="A73" s="3"/>
      <c r="B73" s="3"/>
      <c r="C73" s="3"/>
      <c r="D73" s="2"/>
      <c r="E73" s="25"/>
      <c r="F73" s="4"/>
      <c r="G73" s="2"/>
    </row>
    <row r="74" spans="1:9" ht="72" customHeight="1" x14ac:dyDescent="0.25">
      <c r="A74" s="3"/>
      <c r="B74" s="3"/>
      <c r="C74" s="3"/>
      <c r="D74" s="2"/>
      <c r="E74" s="25"/>
      <c r="F74" s="2"/>
      <c r="G74" s="2"/>
    </row>
    <row r="75" spans="1:9" ht="77.25" customHeight="1" x14ac:dyDescent="0.25">
      <c r="A75" s="3"/>
      <c r="B75" s="3"/>
      <c r="C75" s="3"/>
      <c r="D75" s="2"/>
      <c r="E75" s="25"/>
      <c r="F75" s="2"/>
      <c r="G75" s="2"/>
    </row>
    <row r="76" spans="1:9" ht="87" customHeight="1" x14ac:dyDescent="0.25">
      <c r="A76" s="3"/>
      <c r="B76" s="3"/>
      <c r="C76" s="3"/>
      <c r="D76" s="2"/>
      <c r="E76" s="25"/>
      <c r="F76" s="2"/>
      <c r="G76" s="2"/>
    </row>
    <row r="77" spans="1:9" ht="78" customHeight="1" x14ac:dyDescent="0.25">
      <c r="A77" s="1"/>
      <c r="B77" s="3"/>
      <c r="C77" s="3"/>
      <c r="D77" s="3"/>
      <c r="E77" s="4"/>
      <c r="F77" s="2"/>
      <c r="G77" s="2"/>
    </row>
    <row r="78" spans="1:9" ht="106.5" customHeight="1" x14ac:dyDescent="0.25">
      <c r="A78" s="1"/>
      <c r="B78" s="1"/>
      <c r="C78" s="1"/>
      <c r="D78" s="1"/>
      <c r="E78" s="24"/>
      <c r="F78" s="4"/>
      <c r="G78" s="2"/>
    </row>
    <row r="79" spans="1:9" ht="81.75" customHeight="1" x14ac:dyDescent="0.25">
      <c r="A79" s="3"/>
      <c r="B79" s="3"/>
      <c r="C79" s="3"/>
      <c r="D79" s="1"/>
      <c r="E79" s="4"/>
      <c r="F79" s="1"/>
      <c r="G79" s="2"/>
    </row>
    <row r="80" spans="1:9" ht="91.5" customHeight="1" x14ac:dyDescent="0.25">
      <c r="A80" s="3"/>
      <c r="B80" s="3"/>
      <c r="C80" s="3"/>
      <c r="D80" s="3"/>
      <c r="E80" s="4"/>
      <c r="F80" s="4"/>
      <c r="G80" s="2"/>
    </row>
    <row r="81" spans="1:6" ht="79.5" customHeight="1" x14ac:dyDescent="0.25">
      <c r="A81" s="1"/>
      <c r="B81" s="1"/>
      <c r="C81" s="1"/>
      <c r="D81" s="1"/>
      <c r="E81" s="24"/>
      <c r="F81" s="4"/>
    </row>
    <row r="82" spans="1:6" ht="93" customHeight="1" x14ac:dyDescent="0.25">
      <c r="A82" s="3"/>
      <c r="B82" s="3"/>
      <c r="C82" s="3"/>
      <c r="D82" s="3"/>
      <c r="E82" s="4"/>
      <c r="F82" s="1"/>
    </row>
    <row r="83" spans="1:6" ht="87.75" customHeight="1" x14ac:dyDescent="0.25">
      <c r="A83" s="3"/>
      <c r="B83" s="3"/>
      <c r="C83" s="3"/>
      <c r="D83" s="3"/>
      <c r="E83" s="4"/>
      <c r="F83" s="4"/>
    </row>
    <row r="84" spans="1:6" ht="75" customHeight="1" x14ac:dyDescent="0.25">
      <c r="A84" s="3"/>
      <c r="B84" s="3"/>
      <c r="C84" s="3"/>
      <c r="D84" s="3"/>
      <c r="E84" s="4"/>
      <c r="F84" s="4"/>
    </row>
    <row r="85" spans="1:6" ht="74.25" customHeight="1" x14ac:dyDescent="0.25">
      <c r="A85" s="3"/>
      <c r="B85" s="3"/>
      <c r="C85" s="3"/>
      <c r="D85" s="3"/>
      <c r="E85" s="4"/>
      <c r="F85" s="4"/>
    </row>
    <row r="86" spans="1:6" ht="69" customHeight="1" x14ac:dyDescent="0.25">
      <c r="A86" s="3"/>
      <c r="B86" s="3"/>
      <c r="C86" s="3"/>
      <c r="D86" s="1"/>
      <c r="E86" s="4"/>
      <c r="F86" s="4"/>
    </row>
    <row r="87" spans="1:6" ht="62.25" customHeight="1" x14ac:dyDescent="0.25">
      <c r="A87" s="1"/>
      <c r="F87" s="4"/>
    </row>
    <row r="88" spans="1:6" ht="60.75" customHeight="1" x14ac:dyDescent="0.25">
      <c r="A88" s="1"/>
      <c r="B88" s="1"/>
      <c r="C88" s="1"/>
      <c r="D88" s="1"/>
      <c r="E88" s="24"/>
    </row>
    <row r="89" spans="1:6" ht="90" customHeight="1" x14ac:dyDescent="0.25">
      <c r="A89" s="3"/>
      <c r="B89" s="3"/>
      <c r="C89" s="3"/>
      <c r="D89" s="3"/>
      <c r="E89" s="4"/>
      <c r="F89" s="1"/>
    </row>
    <row r="90" spans="1:6" ht="84.75" customHeight="1" x14ac:dyDescent="0.25">
      <c r="A90" s="3"/>
      <c r="B90" s="3"/>
      <c r="C90" s="3"/>
      <c r="E90" s="4"/>
      <c r="F90" s="4"/>
    </row>
    <row r="91" spans="1:6" ht="69" customHeight="1" x14ac:dyDescent="0.25">
      <c r="A91" s="3"/>
      <c r="B91" s="3"/>
      <c r="C91" s="3"/>
      <c r="D91" s="3"/>
      <c r="E91" s="4"/>
      <c r="F91" s="4"/>
    </row>
    <row r="92" spans="1:6" ht="72" customHeight="1" x14ac:dyDescent="0.25">
      <c r="A92" s="3"/>
      <c r="B92" s="3"/>
      <c r="C92" s="3"/>
      <c r="D92" s="3"/>
      <c r="E92" s="4"/>
      <c r="F92" s="4"/>
    </row>
    <row r="93" spans="1:6" ht="46.5" customHeight="1" x14ac:dyDescent="0.25">
      <c r="A93" s="3"/>
      <c r="B93" s="3"/>
      <c r="C93" s="3"/>
      <c r="D93" s="3"/>
      <c r="E93" s="4"/>
      <c r="F93" s="4"/>
    </row>
    <row r="94" spans="1:6" ht="51.75" customHeight="1" x14ac:dyDescent="0.25">
      <c r="A94" s="3"/>
      <c r="B94" s="3"/>
      <c r="C94" s="3"/>
      <c r="D94" s="3"/>
      <c r="E94" s="4"/>
      <c r="F94" s="4"/>
    </row>
    <row r="95" spans="1:6" ht="59.25" customHeight="1" x14ac:dyDescent="0.25">
      <c r="A95" s="1"/>
      <c r="F95" s="4"/>
    </row>
    <row r="96" spans="1:6" ht="51.75" customHeight="1" x14ac:dyDescent="0.25">
      <c r="A96" s="1"/>
      <c r="B96" s="1"/>
      <c r="C96" s="1"/>
      <c r="D96" s="1"/>
      <c r="E96" s="24"/>
    </row>
    <row r="97" spans="1:6" ht="79.5" customHeight="1" x14ac:dyDescent="0.25">
      <c r="A97" s="3"/>
      <c r="B97" s="3"/>
      <c r="C97" s="3"/>
      <c r="D97" s="3"/>
      <c r="E97" s="4"/>
      <c r="F97" s="1"/>
    </row>
    <row r="98" spans="1:6" ht="75.75" customHeight="1" x14ac:dyDescent="0.25">
      <c r="A98" s="3"/>
      <c r="B98" s="3"/>
      <c r="C98" s="3"/>
      <c r="D98" s="3"/>
      <c r="E98" s="4"/>
      <c r="F98" s="4"/>
    </row>
    <row r="99" spans="1:6" ht="53.25" customHeight="1" x14ac:dyDescent="0.25">
      <c r="A99" s="3"/>
      <c r="B99" s="3"/>
      <c r="C99" s="3"/>
      <c r="D99" s="3"/>
      <c r="E99" s="4"/>
      <c r="F99" s="4"/>
    </row>
    <row r="100" spans="1:6" ht="56.25" customHeight="1" x14ac:dyDescent="0.25">
      <c r="A100" s="3"/>
      <c r="B100" s="3"/>
      <c r="C100" s="3"/>
      <c r="D100" s="1"/>
      <c r="E100" s="4"/>
      <c r="F100" s="4"/>
    </row>
    <row r="101" spans="1:6" ht="73.5" customHeight="1" x14ac:dyDescent="0.25">
      <c r="A101" s="3"/>
      <c r="B101" s="3"/>
      <c r="C101" s="3"/>
      <c r="E101" s="4"/>
      <c r="F101" s="4"/>
    </row>
    <row r="102" spans="1:6" ht="63.75" customHeight="1" x14ac:dyDescent="0.25">
      <c r="A102" s="3"/>
      <c r="B102" s="3"/>
      <c r="C102" s="3"/>
      <c r="E102" s="4"/>
      <c r="F102" s="4"/>
    </row>
    <row r="103" spans="1:6" ht="70.5" customHeight="1" x14ac:dyDescent="0.25">
      <c r="A103" s="3"/>
      <c r="B103" s="3"/>
      <c r="C103" s="3"/>
      <c r="E103" s="4"/>
      <c r="F103" s="4"/>
    </row>
    <row r="104" spans="1:6" ht="84.75" customHeight="1" x14ac:dyDescent="0.25">
      <c r="A104" s="3"/>
      <c r="B104" s="3"/>
      <c r="C104" s="3"/>
      <c r="E104" s="4"/>
      <c r="F104" s="4"/>
    </row>
    <row r="105" spans="1:6" ht="87.75" customHeight="1" x14ac:dyDescent="0.25">
      <c r="A105" s="3"/>
      <c r="B105" s="3"/>
      <c r="C105" s="3"/>
      <c r="E105" s="4"/>
      <c r="F105" s="4"/>
    </row>
    <row r="106" spans="1:6" ht="93.75" customHeight="1" x14ac:dyDescent="0.25">
      <c r="A106" s="3"/>
      <c r="B106" s="3"/>
      <c r="C106" s="3"/>
      <c r="D106" s="3"/>
      <c r="E106" s="4"/>
      <c r="F106" s="4"/>
    </row>
    <row r="107" spans="1:6" ht="81.75" customHeight="1" x14ac:dyDescent="0.25">
      <c r="A107" s="3"/>
      <c r="B107" s="3"/>
      <c r="C107" s="3"/>
      <c r="D107" s="3"/>
      <c r="E107" s="4"/>
      <c r="F107" s="5"/>
    </row>
    <row r="108" spans="1:6" ht="89.25" customHeight="1" x14ac:dyDescent="0.25">
      <c r="A108" s="3"/>
      <c r="B108" s="3"/>
      <c r="C108" s="3"/>
      <c r="D108" s="3"/>
      <c r="E108" s="4"/>
      <c r="F108" s="4"/>
    </row>
    <row r="109" spans="1:6" ht="49.5" customHeight="1" x14ac:dyDescent="0.25">
      <c r="A109" s="3"/>
      <c r="B109" s="3"/>
      <c r="C109" s="3"/>
      <c r="D109" s="3"/>
      <c r="E109" s="4"/>
      <c r="F109" s="4"/>
    </row>
    <row r="110" spans="1:6" x14ac:dyDescent="0.25">
      <c r="A110" s="3"/>
      <c r="B110" s="3"/>
      <c r="C110" s="3"/>
      <c r="D110" s="3"/>
      <c r="E110" s="4"/>
      <c r="F110" s="4"/>
    </row>
    <row r="111" spans="1:6" x14ac:dyDescent="0.25">
      <c r="A111" s="3"/>
      <c r="B111" s="3"/>
      <c r="C111" s="3"/>
      <c r="D111" s="3"/>
      <c r="E111" s="4"/>
      <c r="F111" s="4"/>
    </row>
    <row r="112" spans="1:6" ht="72" customHeight="1" x14ac:dyDescent="0.25">
      <c r="A112" s="3"/>
      <c r="B112" s="3"/>
      <c r="C112" s="3"/>
      <c r="E112" s="4"/>
      <c r="F112" s="4"/>
    </row>
    <row r="113" spans="1:6" ht="90.75" customHeight="1" x14ac:dyDescent="0.25">
      <c r="A113" s="3"/>
      <c r="B113" s="3"/>
      <c r="C113" s="3"/>
      <c r="E113" s="4"/>
      <c r="F113" s="4"/>
    </row>
    <row r="114" spans="1:6" ht="81" customHeight="1" x14ac:dyDescent="0.25">
      <c r="A114" s="3"/>
      <c r="B114" s="3"/>
      <c r="C114" s="3"/>
      <c r="E114" s="4"/>
      <c r="F114" s="4"/>
    </row>
    <row r="115" spans="1:6" ht="89.25" customHeight="1" x14ac:dyDescent="0.25">
      <c r="A115" s="3"/>
      <c r="B115" s="3"/>
      <c r="C115" s="3"/>
      <c r="E115" s="4"/>
      <c r="F115" s="4"/>
    </row>
    <row r="116" spans="1:6" ht="15.75" x14ac:dyDescent="0.25">
      <c r="A116" s="1"/>
      <c r="F116" s="4"/>
    </row>
    <row r="117" spans="1:6" ht="15.75" x14ac:dyDescent="0.25">
      <c r="A117" s="1"/>
      <c r="B117" s="1"/>
      <c r="C117" s="1"/>
      <c r="D117" s="1"/>
      <c r="E117" s="24"/>
    </row>
    <row r="118" spans="1:6" ht="15.75" x14ac:dyDescent="0.25">
      <c r="A118" s="6"/>
      <c r="B118" s="3"/>
      <c r="C118" s="7"/>
      <c r="D118" s="8"/>
      <c r="E118" s="4"/>
      <c r="F118" s="1"/>
    </row>
    <row r="119" spans="1:6" ht="63.75" customHeight="1" x14ac:dyDescent="0.25">
      <c r="A119" s="6"/>
      <c r="B119" s="3"/>
      <c r="C119" s="6"/>
      <c r="D119" s="1"/>
      <c r="E119" s="4"/>
      <c r="F119" s="4"/>
    </row>
    <row r="120" spans="1:6" ht="15.75" x14ac:dyDescent="0.25">
      <c r="A120" s="9"/>
      <c r="B120" s="3"/>
      <c r="C120" s="7"/>
      <c r="E120" s="4"/>
      <c r="F120" s="4"/>
    </row>
    <row r="121" spans="1:6" x14ac:dyDescent="0.25">
      <c r="F121" s="4"/>
    </row>
    <row r="122" spans="1:6" ht="15.75" x14ac:dyDescent="0.25">
      <c r="A122" s="1"/>
    </row>
    <row r="123" spans="1:6" ht="15.75" x14ac:dyDescent="0.25">
      <c r="A123" s="1"/>
      <c r="B123" s="1"/>
      <c r="C123" s="1"/>
      <c r="D123" s="1"/>
      <c r="E123" s="24"/>
    </row>
    <row r="124" spans="1:6" ht="15.75" x14ac:dyDescent="0.25">
      <c r="A124" s="7"/>
      <c r="B124" s="3"/>
      <c r="C124" s="7"/>
      <c r="E124" s="4"/>
      <c r="F124" s="1"/>
    </row>
    <row r="125" spans="1:6" x14ac:dyDescent="0.25">
      <c r="F125" s="4"/>
    </row>
  </sheetData>
  <mergeCells count="5">
    <mergeCell ref="A1:F1"/>
    <mergeCell ref="A34:E34"/>
    <mergeCell ref="A35:E35"/>
    <mergeCell ref="A36:E36"/>
    <mergeCell ref="A39:B39"/>
  </mergeCells>
  <pageMargins left="0.7" right="0.7" top="0.78749999999999998" bottom="0.78749999999999998" header="0.51180555555555496" footer="0.51180555555555496"/>
  <pageSetup paperSize="9" scale="7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Amun Pro</dc:creator>
  <dc:description/>
  <cp:lastModifiedBy>ŠVARC Pavel</cp:lastModifiedBy>
  <cp:revision>39</cp:revision>
  <cp:lastPrinted>2025-02-28T13:15:24Z</cp:lastPrinted>
  <dcterms:created xsi:type="dcterms:W3CDTF">2023-07-18T09:34:01Z</dcterms:created>
  <dcterms:modified xsi:type="dcterms:W3CDTF">2025-05-15T12:44:49Z</dcterms:modified>
  <dc:language>cs-CZ</dc:language>
</cp:coreProperties>
</file>