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YR\Výroba\_VZ\_Nemocnice FM\VZ0001 - Nem-FM-WIFI\02 - Zadávací dokumentace\"/>
    </mc:Choice>
  </mc:AlternateContent>
  <xr:revisionPtr revIDLastSave="0" documentId="13_ncr:1_{FD2F8A96-6922-481E-8C9C-EBBE7AD027BE}" xr6:coauthVersionLast="47" xr6:coauthVersionMax="47" xr10:uidLastSave="{00000000-0000-0000-0000-000000000000}"/>
  <bookViews>
    <workbookView xWindow="-108" yWindow="-108" windowWidth="23256" windowHeight="12576" tabRatio="778" xr2:uid="{00000000-000D-0000-FFFF-FFFF00000000}"/>
  </bookViews>
  <sheets>
    <sheet name="Celková rekapitulace SLP" sheetId="1" r:id="rId1"/>
    <sheet name="WIFI_A" sheetId="10" r:id="rId2"/>
    <sheet name="WIFI_BC" sheetId="11" r:id="rId3"/>
    <sheet name="WIFI_D" sheetId="12" r:id="rId4"/>
    <sheet name="WIFI_E" sheetId="13" r:id="rId5"/>
    <sheet name="WIFI_H" sheetId="14" r:id="rId6"/>
    <sheet name="WIFI_F" sheetId="15" r:id="rId7"/>
    <sheet name="WIFI_I" sheetId="16" r:id="rId8"/>
    <sheet name="WIFI_J" sheetId="17" r:id="rId9"/>
    <sheet name="WIFI_L" sheetId="18" r:id="rId10"/>
    <sheet name="WIFI_0" sheetId="19" r:id="rId11"/>
    <sheet name="WIFI_R" sheetId="21" r:id="rId12"/>
    <sheet name="WIFI_S" sheetId="22" r:id="rId13"/>
    <sheet name="WIFI_V" sheetId="24" r:id="rId14"/>
  </sheets>
  <externalReferences>
    <externalReference r:id="rId15"/>
  </externalReferences>
  <definedNames>
    <definedName name="_xlnm._FilterDatabase" localSheetId="10" hidden="1">WIFI_0!$D$1:$D$46</definedName>
    <definedName name="_xlnm._FilterDatabase" localSheetId="1" hidden="1">WIFI_A!$D$1:$D$44</definedName>
    <definedName name="_xlnm._FilterDatabase" localSheetId="2" hidden="1">WIFI_BC!$D$1:$D$42</definedName>
    <definedName name="_xlnm._FilterDatabase" localSheetId="3" hidden="1">WIFI_D!$D$1:$D$50</definedName>
    <definedName name="_xlnm._FilterDatabase" localSheetId="4" hidden="1">WIFI_E!$D$1:$D$43</definedName>
    <definedName name="_xlnm._FilterDatabase" localSheetId="6" hidden="1">WIFI_F!$D$1:$D$42</definedName>
    <definedName name="_xlnm._FilterDatabase" localSheetId="5" hidden="1">WIFI_H!$D$1:$D$41</definedName>
    <definedName name="_xlnm._FilterDatabase" localSheetId="7" hidden="1">WIFI_I!$D$1:$D$42</definedName>
    <definedName name="_xlnm._FilterDatabase" localSheetId="8" hidden="1">WIFI_J!$D$1:$D$45</definedName>
    <definedName name="_xlnm._FilterDatabase" localSheetId="9" hidden="1">WIFI_L!$D$1:$D$42</definedName>
    <definedName name="_xlnm._FilterDatabase" localSheetId="11" hidden="1">WIFI_R!$D$1:$D$37</definedName>
    <definedName name="_xlnm._FilterDatabase" localSheetId="12" hidden="1">WIFI_S!$D$1:$D$46</definedName>
    <definedName name="_xlnm._FilterDatabase" localSheetId="13" hidden="1">WIFI_V!$D$1:$D$44</definedName>
    <definedName name="Ceník">[1]Cenik!$A$1:$F$11734</definedName>
    <definedName name="Hodinovka_KT">'Celková rekapitulace SLP'!#REF!</definedName>
    <definedName name="Hodinovka_SLP">'Celková rekapitulace SLP'!#REF!</definedName>
    <definedName name="Hodinovka_SW">'Celková rekapitulace SLP'!#REF!</definedName>
    <definedName name="Kurz_KčEuro">'Celková rekapitulace SLP'!#REF!</definedName>
    <definedName name="_xlnm.Print_Area" localSheetId="0">'Celková rekapitulace SLP'!$A$1:$G$78</definedName>
    <definedName name="_xlnm.Print_Area" localSheetId="10">WIFI_0!$A$1:$I$52</definedName>
    <definedName name="_xlnm.Print_Area" localSheetId="1">WIFI_A!$A$1:$I$51</definedName>
    <definedName name="_xlnm.Print_Area" localSheetId="2">WIFI_BC!$A$1:$I$47</definedName>
    <definedName name="_xlnm.Print_Area" localSheetId="3">WIFI_D!$A$1:$I$56</definedName>
    <definedName name="_xlnm.Print_Area" localSheetId="4">WIFI_E!$A$1:$I$48</definedName>
    <definedName name="_xlnm.Print_Area" localSheetId="6">WIFI_F!$A$1:$I$47</definedName>
    <definedName name="_xlnm.Print_Area" localSheetId="5">WIFI_H!$A$1:$I$46</definedName>
    <definedName name="_xlnm.Print_Area" localSheetId="7">WIFI_I!$A$1:$I$47</definedName>
    <definedName name="_xlnm.Print_Area" localSheetId="8">WIFI_J!$A$1:$I$50</definedName>
    <definedName name="_xlnm.Print_Area" localSheetId="9">WIFI_L!$A$1:$I$48</definedName>
    <definedName name="_xlnm.Print_Area" localSheetId="11">WIFI_R!$A$1:$I$43</definedName>
    <definedName name="_xlnm.Print_Area" localSheetId="12">WIFI_S!$A$1:$I$51</definedName>
    <definedName name="_xlnm.Print_Area" localSheetId="13">WIFI_V!$A$1:$I$50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38" i="24" l="1"/>
  <c r="F64" i="1" s="1"/>
  <c r="G41" i="22"/>
  <c r="F61" i="1" s="1"/>
  <c r="G40" i="22"/>
  <c r="F60" i="1" s="1"/>
  <c r="G31" i="21"/>
  <c r="F56" i="1" s="1"/>
  <c r="G32" i="21"/>
  <c r="F57" i="1" s="1"/>
  <c r="G41" i="19"/>
  <c r="F53" i="1" s="1"/>
  <c r="G40" i="19"/>
  <c r="F52" i="1" s="1"/>
  <c r="F51" i="1" s="1"/>
  <c r="G51" i="1" s="1"/>
  <c r="G37" i="18"/>
  <c r="F49" i="1" s="1"/>
  <c r="G36" i="18"/>
  <c r="F48" i="1" s="1"/>
  <c r="G40" i="17"/>
  <c r="F45" i="1" s="1"/>
  <c r="G39" i="17"/>
  <c r="F44" i="1" s="1"/>
  <c r="G37" i="16"/>
  <c r="F41" i="1" s="1"/>
  <c r="G36" i="16"/>
  <c r="F40" i="1" s="1"/>
  <c r="G37" i="15"/>
  <c r="F37" i="1" s="1"/>
  <c r="G35" i="14"/>
  <c r="F32" i="1" s="1"/>
  <c r="G37" i="13"/>
  <c r="F28" i="1" s="1"/>
  <c r="G44" i="12"/>
  <c r="F24" i="1" s="1"/>
  <c r="G36" i="11"/>
  <c r="F20" i="1" s="1"/>
  <c r="F39" i="1" l="1"/>
  <c r="G39" i="1" s="1"/>
  <c r="F59" i="1"/>
  <c r="G59" i="1" s="1"/>
  <c r="F55" i="1"/>
  <c r="G55" i="1" s="1"/>
  <c r="F43" i="1"/>
  <c r="G43" i="1" s="1"/>
  <c r="G36" i="15"/>
  <c r="F36" i="1" s="1"/>
  <c r="F35" i="1" s="1"/>
  <c r="G35" i="1" s="1"/>
  <c r="F47" i="1"/>
  <c r="G47" i="1" s="1"/>
  <c r="G39" i="24"/>
  <c r="F43" i="22"/>
  <c r="F34" i="21"/>
  <c r="F43" i="19"/>
  <c r="F39" i="18"/>
  <c r="F42" i="17"/>
  <c r="F39" i="16"/>
  <c r="G36" i="14"/>
  <c r="G38" i="13"/>
  <c r="G45" i="12"/>
  <c r="G37" i="11"/>
  <c r="F39" i="15" l="1"/>
  <c r="F38" i="14"/>
  <c r="F33" i="1"/>
  <c r="F31" i="1" s="1"/>
  <c r="G31" i="1" s="1"/>
  <c r="F40" i="13"/>
  <c r="F29" i="1"/>
  <c r="F27" i="1" s="1"/>
  <c r="G27" i="1" s="1"/>
  <c r="F47" i="12"/>
  <c r="F25" i="1"/>
  <c r="F23" i="1" s="1"/>
  <c r="G23" i="1" s="1"/>
  <c r="F41" i="24"/>
  <c r="F65" i="1"/>
  <c r="F63" i="1" s="1"/>
  <c r="G63" i="1" s="1"/>
  <c r="F39" i="11"/>
  <c r="F21" i="1"/>
  <c r="F19" i="1" s="1"/>
  <c r="G19" i="1" s="1"/>
  <c r="G39" i="10" l="1"/>
  <c r="F17" i="1" s="1"/>
  <c r="G38" i="10"/>
  <c r="F16" i="1" s="1"/>
  <c r="F15" i="1" l="1"/>
  <c r="G15" i="1" s="1"/>
  <c r="F41" i="10"/>
  <c r="F74" i="1" l="1"/>
  <c r="F70" i="1"/>
  <c r="G70" i="1" s="1"/>
  <c r="F76" i="1" s="1"/>
</calcChain>
</file>

<file path=xl/sharedStrings.xml><?xml version="1.0" encoding="utf-8"?>
<sst xmlns="http://schemas.openxmlformats.org/spreadsheetml/2006/main" count="1269" uniqueCount="163">
  <si>
    <t>Kód</t>
  </si>
  <si>
    <t>Popis</t>
  </si>
  <si>
    <t xml:space="preserve">   Množ.</t>
  </si>
  <si>
    <t>Cena/jedn.</t>
  </si>
  <si>
    <t>Celkem</t>
  </si>
  <si>
    <t>0</t>
  </si>
  <si>
    <t>Dodávka (D)</t>
  </si>
  <si>
    <t>Montáž (M)</t>
  </si>
  <si>
    <t>Celkem doprava, přesun hmot</t>
  </si>
  <si>
    <t>.</t>
  </si>
  <si>
    <t>ks</t>
  </si>
  <si>
    <t>REKAPITULACE :</t>
  </si>
  <si>
    <t>Celkem bez DPH</t>
  </si>
  <si>
    <t>Pozn.:</t>
  </si>
  <si>
    <t>m</t>
  </si>
  <si>
    <t>VRN</t>
  </si>
  <si>
    <t>hod</t>
  </si>
  <si>
    <t>Strukturovaná kabeláž :</t>
  </si>
  <si>
    <t>601140-UP</t>
  </si>
  <si>
    <t>Zásuvka Modulo 50 pro 2xRJ45 80x80mm pod omítku bílá šikmá s dvířky</t>
  </si>
  <si>
    <t>Krabice Modulo 50 80x80mm na omítku bílá výška 40mm</t>
  </si>
  <si>
    <t>KEJ-CEA-S-10G</t>
  </si>
  <si>
    <t>10G keystone modul 1xRJ45 Cat.6A EA STP -zapojení v zásuvce</t>
  </si>
  <si>
    <t>KEP-EMPTY-24</t>
  </si>
  <si>
    <t>Modulární patch panel neosazený pro 24xRJ45 1U černý</t>
  </si>
  <si>
    <t>10G keystone modul 1xRJ45 Cat.6A EA STP -zapojení v panelu, včetně vyvázání</t>
  </si>
  <si>
    <t>Certifikační měření kat. 6A vč. protokolu</t>
  </si>
  <si>
    <t>KEL-C6-S-010</t>
  </si>
  <si>
    <t>KEL-C6-S-015</t>
  </si>
  <si>
    <t>KEL-C6-S-020</t>
  </si>
  <si>
    <t>Patch kabel Cat.6 STP LSOH šedý  1 m</t>
  </si>
  <si>
    <t>Patch kabel Cat.6 STP LSOH šedý  1,5 m</t>
  </si>
  <si>
    <t>Patch kabel Cat.6 STP LSOH šedý  2 m</t>
  </si>
  <si>
    <t>RAB-VP-X21-A2</t>
  </si>
  <si>
    <t>19' vyvazovací panel 1U černý, 5 x kovový úchyt velký 40 x 80 mm</t>
  </si>
  <si>
    <t>Kabelové trasy:</t>
  </si>
  <si>
    <t>EKD 80X40_HD</t>
  </si>
  <si>
    <t>Lišta hranatá Kopos EKD 80X40_HD bílá</t>
  </si>
  <si>
    <t>97103-5131</t>
  </si>
  <si>
    <t>97103-5141</t>
  </si>
  <si>
    <t>97103-5151</t>
  </si>
  <si>
    <t>vybour.otv.cihl.malt.cem. do R=60mm tl.do 450mm</t>
  </si>
  <si>
    <t>97103-5161</t>
  </si>
  <si>
    <t>97104-2361</t>
  </si>
  <si>
    <t>Vybour.otv.cihl.malt.cem. do R=60mm tl.do 150mm</t>
  </si>
  <si>
    <t>Vybour.otv.cihl.malt.cem. do R=60mm tl.do 300mm</t>
  </si>
  <si>
    <t>Vybour.otv.cihl.malt.cem. do R=60mm tl.do 600mm</t>
  </si>
  <si>
    <t>Začištění a ochrana průrazu</t>
  </si>
  <si>
    <t>Materiál podružný (hmoždínky, rohy, atd.) a pomocné pracovní výkony</t>
  </si>
  <si>
    <t>KE-EXT-EA</t>
  </si>
  <si>
    <t>Zapojení stávajících vývodů kabeláže</t>
  </si>
  <si>
    <t>kpl</t>
  </si>
  <si>
    <t>2207028+ hmož</t>
  </si>
  <si>
    <t>Svazkový držák Grip 2031 M 15 FS + hmoždínka</t>
  </si>
  <si>
    <t>WAPRO HMP-8 hmoždinkové příchytky pro pásky,pro pásky do š.9,0mm</t>
  </si>
  <si>
    <t>HMP-8 + pásek</t>
  </si>
  <si>
    <t>KE550HS23/1E-B2ca</t>
  </si>
  <si>
    <t>LHD 40X40</t>
  </si>
  <si>
    <t>Lišta hranatá Kopos LHD 40X40_HD bílá</t>
  </si>
  <si>
    <t>Příprava a předání zakázky</t>
  </si>
  <si>
    <t>LHD 25X20_HD</t>
  </si>
  <si>
    <t>Lišta na kabely hranatá Kopos LHD 25X20_HD bílá</t>
  </si>
  <si>
    <t>Montáž WIFI prvku</t>
  </si>
  <si>
    <t>Projektová dokumentace, aktualizace PDF</t>
  </si>
  <si>
    <t>Práce v DR</t>
  </si>
  <si>
    <t>Strukturované rozvody pro WIFI v areálu nemocnice</t>
  </si>
  <si>
    <t>R854455</t>
  </si>
  <si>
    <t>KEJ-C6-U-TL</t>
  </si>
  <si>
    <t>Keystone modul 1xRJ45 Cat.6 UTP - beznástrojový  -zapojení v zásuvce</t>
  </si>
  <si>
    <t>Keystone modul 1xRJ45 Cat.6 UTP - beznástrojový odpojení a nové zapojení</t>
  </si>
  <si>
    <t>Keystone modul 1xRJ45 Cat.6 UTP - beznástrojový - zapojení v panelu, včetně vyvázání</t>
  </si>
  <si>
    <t>Certifikační měření kat. 6 vč. protokolu</t>
  </si>
  <si>
    <t>Přetažení stávající kabeláže</t>
  </si>
  <si>
    <t>KEN-C6-U-010</t>
  </si>
  <si>
    <t>KEN-C6-U-015</t>
  </si>
  <si>
    <t>Patch kabel Cat.6 UTP PVC šedý 1 m</t>
  </si>
  <si>
    <t>Patch kabel Cat.6 UTP PVC šedý 1,5 m</t>
  </si>
  <si>
    <t>KEN-C6-U-020</t>
  </si>
  <si>
    <t>Patch kabel Cat.6 UTP PVC šedý 2 m</t>
  </si>
  <si>
    <t>23xWIFI</t>
  </si>
  <si>
    <t>11x zásuvka nová</t>
  </si>
  <si>
    <t>11x zásuvka přemístěná</t>
  </si>
  <si>
    <t>1x zásuvka stávající</t>
  </si>
  <si>
    <t>HZS, pohhledy, rozvody, úklid</t>
  </si>
  <si>
    <t>Rozvody kategorie 6 UTP</t>
  </si>
  <si>
    <t>20xWIFI</t>
  </si>
  <si>
    <t>20x zásuvka nová</t>
  </si>
  <si>
    <t>Rozvody kategorie 6a FTP</t>
  </si>
  <si>
    <t>3x zásuvka přemístěná</t>
  </si>
  <si>
    <t>Rozvody kategorie 6a FTP, kat 6</t>
  </si>
  <si>
    <t>9xWIFI</t>
  </si>
  <si>
    <t>9x zásuvka nová</t>
  </si>
  <si>
    <t>15xWIFI ze dvou DR</t>
  </si>
  <si>
    <t>15x zásuvka nová</t>
  </si>
  <si>
    <t xml:space="preserve">27xWIFI  nová </t>
  </si>
  <si>
    <t>26x zásuvka nová, 1x přemístěná</t>
  </si>
  <si>
    <t>HZS, podhledy, rozvody, úklid</t>
  </si>
  <si>
    <t xml:space="preserve">12xWIFI  nová </t>
  </si>
  <si>
    <t>12x zásuvka nová</t>
  </si>
  <si>
    <t xml:space="preserve">7xWIFI  nová </t>
  </si>
  <si>
    <t>2x zásuvka nová, 5x zásuvka přemístěná</t>
  </si>
  <si>
    <t>Nebyly dodány podklady v Autocad - budovu neznáme</t>
  </si>
  <si>
    <t xml:space="preserve">10xWIFI  nová </t>
  </si>
  <si>
    <t>10x zásuvka nová</t>
  </si>
  <si>
    <t>Pouze přetažení stávající kabeláže</t>
  </si>
  <si>
    <t>Na pokojích jsou nerozebiratelné podhledy</t>
  </si>
  <si>
    <t>Nutno dělat průrazy a lištovat</t>
  </si>
  <si>
    <t xml:space="preserve">13xWIFI </t>
  </si>
  <si>
    <t>7x zásuvka nová, 6x přetažení stávající kabeláže  - ROZDĚLENÍ DVOJZÁSUVEK</t>
  </si>
  <si>
    <t>1NP nutno naličtovat, nejdou tam podhledy</t>
  </si>
  <si>
    <t xml:space="preserve">18xWIFI  nová </t>
  </si>
  <si>
    <t>18x zásuvka nová</t>
  </si>
  <si>
    <t>Zakázka:</t>
  </si>
  <si>
    <t>Investor:</t>
  </si>
  <si>
    <t>Objekt:</t>
  </si>
  <si>
    <t>Systém:</t>
  </si>
  <si>
    <t>Zpracoval:</t>
  </si>
  <si>
    <t>CubeNet, s.r.o. - Ing. Pavel Klhůfek - M: 603545391</t>
  </si>
  <si>
    <t>CELKOVÁ REKAPITULACE - SLABOPROUD</t>
  </si>
  <si>
    <t xml:space="preserve">Strukturovaná kabeláž </t>
  </si>
  <si>
    <t>DPH 21%</t>
  </si>
  <si>
    <t>DPH 15%</t>
  </si>
  <si>
    <t>CELKEM bez DPH</t>
  </si>
  <si>
    <t>CELKEM včetně DPH</t>
  </si>
  <si>
    <t>Rozpočtová rezerva</t>
  </si>
  <si>
    <t>WIFI_A</t>
  </si>
  <si>
    <t>WIFI_BC</t>
  </si>
  <si>
    <t>WIFI_D</t>
  </si>
  <si>
    <t>WIFI_E</t>
  </si>
  <si>
    <t>WIFI_H</t>
  </si>
  <si>
    <t>WIFI_F</t>
  </si>
  <si>
    <t>WIFI_I</t>
  </si>
  <si>
    <t>WIFI_J</t>
  </si>
  <si>
    <t>WIFI_L</t>
  </si>
  <si>
    <t>WIFI_O</t>
  </si>
  <si>
    <t>WIFI_R</t>
  </si>
  <si>
    <t>WIFI_S</t>
  </si>
  <si>
    <t>WIFI_V</t>
  </si>
  <si>
    <t>Nemocnice ve Frýdku-Místku, p.o.</t>
  </si>
  <si>
    <t>Areál nemocnice</t>
  </si>
  <si>
    <t>10G HD spojovací box Cat.6A ISO STP zářez/zářez, beznástrojový</t>
  </si>
  <si>
    <t>Instalační kabel Cat.6A STP LSOH 550MHz, Euroclass B2ca-s1,d1,a1  500m/cívka</t>
  </si>
  <si>
    <t>Kabel  U/UTP CAT6, 250MHz, B2ca s1a-d1-a1</t>
  </si>
  <si>
    <r>
      <t>Instalační kabel Cat.6A STP LSOH 550MHz, Euroclass B2ca-s1,d1,a1  500m/cívka</t>
    </r>
    <r>
      <rPr>
        <sz val="9"/>
        <color rgb="FFFF0000"/>
        <rFont val="Arial"/>
        <family val="2"/>
        <charset val="238"/>
      </rPr>
      <t xml:space="preserve"> - odhad</t>
    </r>
  </si>
  <si>
    <t>#WIFI_A</t>
  </si>
  <si>
    <t>#WIFI_BC</t>
  </si>
  <si>
    <t>#WIFI_D</t>
  </si>
  <si>
    <t>#WIFI_E</t>
  </si>
  <si>
    <t>#WIFI_H</t>
  </si>
  <si>
    <t>#WIFI_F</t>
  </si>
  <si>
    <t>#WIFI_I</t>
  </si>
  <si>
    <t>#WIFI_J</t>
  </si>
  <si>
    <t>#WIFI_L</t>
  </si>
  <si>
    <t>#WIFI_0</t>
  </si>
  <si>
    <t>#WIFI_R</t>
  </si>
  <si>
    <t>#WIFI_S</t>
  </si>
  <si>
    <t>#WIFI_V</t>
  </si>
  <si>
    <t>HZS, rozvody, úklid</t>
  </si>
  <si>
    <t xml:space="preserve">5xWIFI  nová </t>
  </si>
  <si>
    <t>5x zásuvka nová</t>
  </si>
  <si>
    <t>Rozvody v lištách</t>
  </si>
  <si>
    <t>HZS, podhledy, rozvody, stoupačka úklid</t>
  </si>
  <si>
    <t>ROZŠÍŘENÍ WIFI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</si>
</sst>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#,##0.\-\ ;\-#,##0.\-"/>
    <numFmt numFmtId="167" formatCode="#,##0.\-;\-#,##0\ &quot;Kč&quot;"/>
    <numFmt numFmtId="168" formatCode="#,##0.00\ &quot;Kč&quot;"/>
    <numFmt numFmtId="169" formatCode="#,##0\ &quot;Kč&quot;"/>
    <numFmt numFmtId="170" formatCode="0.0%"/>
    <numFmt numFmtId="171" formatCode="#,##0_ ;\-#,##0\ "/>
  </numFmts>
  <fonts count="4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Helv"/>
      <charset val="238"/>
    </font>
    <font>
      <b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22"/>
      <name val="Arial"/>
      <family val="2"/>
      <charset val="238"/>
    </font>
    <font>
      <b/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name val="Arial"/>
      <family val="2"/>
      <charset val="238"/>
    </font>
    <font>
      <b/>
      <sz val="9"/>
      <color indexed="62"/>
      <name val="Arial"/>
      <family val="2"/>
      <charset val="238"/>
    </font>
    <font>
      <sz val="10"/>
      <name val="Arial CE"/>
      <charset val="238"/>
    </font>
    <font>
      <b/>
      <sz val="9"/>
      <color indexed="10"/>
      <name val="Arial"/>
      <family val="2"/>
      <charset val="238"/>
    </font>
    <font>
      <sz val="11"/>
      <name val="Calibri"/>
      <family val="2"/>
    </font>
    <font>
      <sz val="8"/>
      <name val="Trebuchet MS"/>
      <family val="2"/>
    </font>
    <font>
      <sz val="11"/>
      <color theme="1"/>
      <name val="Calibri"/>
      <family val="2"/>
    </font>
    <font>
      <sz val="12"/>
      <color theme="1"/>
      <name val="Arial"/>
      <family val="2"/>
      <charset val="238"/>
    </font>
    <font>
      <sz val="11"/>
      <color indexed="2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indexed="46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7" fillId="0" borderId="0"/>
    <xf numFmtId="0" fontId="7" fillId="0" borderId="0"/>
    <xf numFmtId="0" fontId="18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3" borderId="5" applyNumberFormat="0" applyFont="0" applyAlignment="0" applyProtection="0"/>
    <xf numFmtId="0" fontId="29" fillId="0" borderId="0"/>
    <xf numFmtId="9" fontId="31" fillId="0" borderId="0" applyFont="0" applyFill="0" applyBorder="0" applyAlignment="0" applyProtection="0"/>
    <xf numFmtId="0" fontId="32" fillId="0" borderId="0"/>
    <xf numFmtId="0" fontId="33" fillId="4" borderId="0" applyNumberFormat="0" applyBorder="0" applyAlignment="0" applyProtection="0"/>
    <xf numFmtId="0" fontId="30" fillId="0" borderId="0"/>
    <xf numFmtId="0" fontId="3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36">
    <xf numFmtId="0" fontId="0" fillId="0" borderId="0" xfId="0"/>
    <xf numFmtId="169" fontId="11" fillId="0" borderId="0" xfId="7" applyNumberFormat="1" applyFont="1" applyAlignment="1">
      <alignment vertical="center"/>
    </xf>
    <xf numFmtId="0" fontId="4" fillId="0" borderId="0" xfId="3" applyFont="1"/>
    <xf numFmtId="166" fontId="4" fillId="0" borderId="0" xfId="3" applyNumberFormat="1" applyFont="1"/>
    <xf numFmtId="0" fontId="24" fillId="0" borderId="0" xfId="0" applyFont="1"/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right"/>
    </xf>
    <xf numFmtId="0" fontId="19" fillId="0" borderId="0" xfId="3" applyFont="1"/>
    <xf numFmtId="0" fontId="6" fillId="0" borderId="0" xfId="3" applyFont="1" applyAlignment="1">
      <alignment horizontal="center" vertical="top" wrapText="1"/>
    </xf>
    <xf numFmtId="0" fontId="6" fillId="0" borderId="0" xfId="3" applyFont="1" applyAlignment="1">
      <alignment horizontal="center" vertical="top"/>
    </xf>
    <xf numFmtId="167" fontId="16" fillId="0" borderId="0" xfId="3" applyNumberFormat="1" applyFont="1" applyAlignment="1">
      <alignment horizontal="right" vertical="top" wrapText="1"/>
    </xf>
    <xf numFmtId="0" fontId="26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9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9" fillId="0" borderId="0" xfId="7" applyFont="1"/>
    <xf numFmtId="0" fontId="11" fillId="0" borderId="0" xfId="7" applyFont="1" applyAlignment="1">
      <alignment horizontal="right" vertical="center"/>
    </xf>
    <xf numFmtId="9" fontId="10" fillId="0" borderId="0" xfId="2" applyFont="1" applyFill="1" applyProtection="1"/>
    <xf numFmtId="0" fontId="25" fillId="0" borderId="0" xfId="0" applyFont="1"/>
    <xf numFmtId="0" fontId="9" fillId="0" borderId="0" xfId="8" applyFont="1"/>
    <xf numFmtId="0" fontId="17" fillId="0" borderId="0" xfId="7" applyFont="1" applyAlignment="1">
      <alignment vertical="center"/>
    </xf>
    <xf numFmtId="168" fontId="20" fillId="0" borderId="0" xfId="7" applyNumberFormat="1" applyFont="1" applyAlignment="1">
      <alignment horizontal="right" vertical="center"/>
    </xf>
    <xf numFmtId="0" fontId="9" fillId="0" borderId="0" xfId="7" applyFont="1" applyAlignment="1">
      <alignment horizontal="right" vertical="center"/>
    </xf>
    <xf numFmtId="0" fontId="24" fillId="0" borderId="3" xfId="0" applyFont="1" applyBorder="1"/>
    <xf numFmtId="0" fontId="9" fillId="0" borderId="3" xfId="7" applyFont="1" applyBorder="1" applyAlignment="1">
      <alignment vertical="center"/>
    </xf>
    <xf numFmtId="0" fontId="17" fillId="0" borderId="3" xfId="7" applyFont="1" applyBorder="1" applyAlignment="1">
      <alignment vertical="center"/>
    </xf>
    <xf numFmtId="0" fontId="11" fillId="0" borderId="3" xfId="6" applyFont="1" applyBorder="1" applyAlignment="1">
      <alignment horizontal="left" indent="4"/>
    </xf>
    <xf numFmtId="0" fontId="11" fillId="0" borderId="3" xfId="6" applyFont="1" applyBorder="1" applyAlignment="1">
      <alignment horizontal="right"/>
    </xf>
    <xf numFmtId="0" fontId="4" fillId="0" borderId="0" xfId="0" applyFont="1"/>
    <xf numFmtId="0" fontId="11" fillId="0" borderId="4" xfId="3" applyFont="1" applyBorder="1" applyAlignment="1">
      <alignment horizontal="center"/>
    </xf>
    <xf numFmtId="49" fontId="11" fillId="0" borderId="4" xfId="4" applyNumberFormat="1" applyFont="1" applyBorder="1" applyAlignment="1">
      <alignment horizontal="center"/>
    </xf>
    <xf numFmtId="0" fontId="24" fillId="0" borderId="4" xfId="0" applyFont="1" applyBorder="1"/>
    <xf numFmtId="0" fontId="9" fillId="0" borderId="4" xfId="6" applyFont="1" applyBorder="1" applyAlignment="1">
      <alignment horizontal="center"/>
    </xf>
    <xf numFmtId="166" fontId="9" fillId="0" borderId="4" xfId="3" applyNumberFormat="1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17" fillId="0" borderId="0" xfId="4" applyNumberFormat="1" applyFont="1" applyAlignment="1">
      <alignment horizontal="center"/>
    </xf>
    <xf numFmtId="0" fontId="9" fillId="0" borderId="0" xfId="0" applyFont="1"/>
    <xf numFmtId="0" fontId="11" fillId="0" borderId="0" xfId="6" applyFont="1" applyAlignment="1">
      <alignment horizontal="center"/>
    </xf>
    <xf numFmtId="0" fontId="9" fillId="0" borderId="0" xfId="5" applyFont="1" applyAlignment="1">
      <alignment horizontal="center"/>
    </xf>
    <xf numFmtId="166" fontId="11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8" applyFont="1" applyAlignment="1">
      <alignment horizontal="left"/>
    </xf>
    <xf numFmtId="3" fontId="9" fillId="0" borderId="0" xfId="3" applyNumberFormat="1" applyFont="1" applyAlignment="1">
      <alignment horizontal="right"/>
    </xf>
    <xf numFmtId="0" fontId="9" fillId="0" borderId="0" xfId="3" applyFont="1"/>
    <xf numFmtId="4" fontId="9" fillId="0" borderId="0" xfId="3" applyNumberFormat="1" applyFont="1"/>
    <xf numFmtId="166" fontId="9" fillId="0" borderId="0" xfId="3" applyNumberFormat="1" applyFont="1"/>
    <xf numFmtId="3" fontId="21" fillId="0" borderId="0" xfId="3" applyNumberFormat="1" applyFont="1" applyAlignment="1">
      <alignment horizontal="right"/>
    </xf>
    <xf numFmtId="0" fontId="11" fillId="0" borderId="0" xfId="8" applyFont="1" applyAlignment="1">
      <alignment horizontal="left"/>
    </xf>
    <xf numFmtId="9" fontId="9" fillId="0" borderId="0" xfId="2" applyFont="1" applyFill="1" applyBorder="1" applyAlignment="1" applyProtection="1">
      <alignment horizontal="right"/>
    </xf>
    <xf numFmtId="0" fontId="9" fillId="0" borderId="4" xfId="3" applyFont="1" applyBorder="1"/>
    <xf numFmtId="0" fontId="17" fillId="0" borderId="4" xfId="3" applyFont="1" applyBorder="1" applyAlignment="1">
      <alignment horizontal="right"/>
    </xf>
    <xf numFmtId="4" fontId="9" fillId="0" borderId="4" xfId="3" applyNumberFormat="1" applyFont="1" applyBorder="1"/>
    <xf numFmtId="166" fontId="9" fillId="0" borderId="4" xfId="3" applyNumberFormat="1" applyFont="1" applyBorder="1"/>
    <xf numFmtId="0" fontId="17" fillId="0" borderId="0" xfId="3" applyFont="1" applyAlignment="1">
      <alignment horizontal="right"/>
    </xf>
    <xf numFmtId="0" fontId="6" fillId="0" borderId="0" xfId="7" applyFont="1" applyAlignment="1">
      <alignment vertical="center"/>
    </xf>
    <xf numFmtId="0" fontId="11" fillId="0" borderId="0" xfId="6" applyFont="1"/>
    <xf numFmtId="0" fontId="9" fillId="0" borderId="0" xfId="3" applyFont="1" applyAlignment="1">
      <alignment horizontal="left"/>
    </xf>
    <xf numFmtId="0" fontId="6" fillId="0" borderId="0" xfId="3" applyFont="1" applyAlignment="1">
      <alignment horizontal="left" vertical="top"/>
    </xf>
    <xf numFmtId="168" fontId="6" fillId="0" borderId="0" xfId="7" applyNumberFormat="1" applyFont="1" applyAlignment="1">
      <alignment vertical="center"/>
    </xf>
    <xf numFmtId="168" fontId="4" fillId="0" borderId="0" xfId="7" applyNumberFormat="1" applyFont="1" applyAlignment="1">
      <alignment vertical="center"/>
    </xf>
    <xf numFmtId="0" fontId="13" fillId="2" borderId="0" xfId="0" applyFont="1" applyFill="1"/>
    <xf numFmtId="0" fontId="14" fillId="2" borderId="0" xfId="7" applyFont="1" applyFill="1" applyAlignment="1">
      <alignment vertical="center"/>
    </xf>
    <xf numFmtId="168" fontId="15" fillId="2" borderId="0" xfId="7" applyNumberFormat="1" applyFont="1" applyFill="1" applyAlignment="1">
      <alignment vertical="center"/>
    </xf>
    <xf numFmtId="168" fontId="14" fillId="2" borderId="0" xfId="7" applyNumberFormat="1" applyFont="1" applyFill="1" applyAlignment="1">
      <alignment vertical="center"/>
    </xf>
    <xf numFmtId="168" fontId="16" fillId="0" borderId="0" xfId="7" applyNumberFormat="1" applyFont="1" applyAlignment="1">
      <alignment vertical="center"/>
    </xf>
    <xf numFmtId="0" fontId="4" fillId="0" borderId="2" xfId="0" applyFont="1" applyBorder="1"/>
    <xf numFmtId="0" fontId="6" fillId="0" borderId="0" xfId="0" applyFont="1" applyAlignment="1">
      <alignment horizontal="left"/>
    </xf>
    <xf numFmtId="0" fontId="24" fillId="0" borderId="0" xfId="0" applyFont="1" applyAlignment="1">
      <alignment horizontal="left" indent="4"/>
    </xf>
    <xf numFmtId="0" fontId="24" fillId="0" borderId="0" xfId="0" applyFont="1" applyAlignment="1">
      <alignment vertical="center"/>
    </xf>
    <xf numFmtId="166" fontId="9" fillId="0" borderId="0" xfId="3" applyNumberFormat="1" applyFont="1" applyAlignment="1">
      <alignment vertical="center"/>
    </xf>
    <xf numFmtId="4" fontId="9" fillId="0" borderId="0" xfId="3" applyNumberFormat="1" applyFont="1" applyAlignment="1">
      <alignment vertical="center"/>
    </xf>
    <xf numFmtId="3" fontId="21" fillId="0" borderId="0" xfId="3" applyNumberFormat="1" applyFont="1" applyAlignment="1" applyProtection="1">
      <alignment horizontal="right" vertical="center"/>
      <protection locked="0"/>
    </xf>
    <xf numFmtId="0" fontId="35" fillId="0" borderId="0" xfId="8" applyFont="1" applyAlignment="1">
      <alignment horizontal="left" vertical="center"/>
    </xf>
    <xf numFmtId="0" fontId="9" fillId="0" borderId="0" xfId="3" applyFont="1" applyAlignment="1" applyProtection="1">
      <alignment vertical="center"/>
      <protection locked="0"/>
    </xf>
    <xf numFmtId="0" fontId="11" fillId="0" borderId="0" xfId="3" applyFont="1" applyAlignment="1">
      <alignment horizontal="center" vertical="center"/>
    </xf>
    <xf numFmtId="4" fontId="36" fillId="0" borderId="0" xfId="3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8" applyFont="1" applyAlignment="1">
      <alignment vertical="center" wrapText="1"/>
    </xf>
    <xf numFmtId="0" fontId="28" fillId="0" borderId="0" xfId="3" applyFont="1" applyAlignment="1" applyProtection="1">
      <alignment vertical="center"/>
      <protection locked="0"/>
    </xf>
    <xf numFmtId="0" fontId="9" fillId="0" borderId="0" xfId="8" applyFont="1" applyAlignment="1" applyProtection="1">
      <alignment vertical="center"/>
      <protection locked="0"/>
    </xf>
    <xf numFmtId="0" fontId="9" fillId="0" borderId="0" xfId="8" applyFont="1" applyAlignment="1">
      <alignment horizontal="left" wrapText="1"/>
    </xf>
    <xf numFmtId="0" fontId="22" fillId="0" borderId="0" xfId="0" applyFont="1"/>
    <xf numFmtId="0" fontId="23" fillId="0" borderId="0" xfId="8" applyFont="1" applyAlignment="1">
      <alignment horizontal="left"/>
    </xf>
    <xf numFmtId="0" fontId="37" fillId="0" borderId="0" xfId="0" applyFont="1"/>
    <xf numFmtId="0" fontId="23" fillId="0" borderId="0" xfId="8" applyFont="1"/>
    <xf numFmtId="0" fontId="37" fillId="0" borderId="0" xfId="8" applyFont="1" applyAlignment="1">
      <alignment horizontal="left"/>
    </xf>
    <xf numFmtId="49" fontId="9" fillId="0" borderId="0" xfId="8" applyNumberFormat="1" applyFont="1" applyAlignment="1">
      <alignment horizontal="left"/>
    </xf>
    <xf numFmtId="0" fontId="6" fillId="0" borderId="0" xfId="3" applyFont="1"/>
    <xf numFmtId="0" fontId="25" fillId="0" borderId="0" xfId="3" applyFont="1"/>
    <xf numFmtId="49" fontId="38" fillId="0" borderId="0" xfId="3" applyNumberFormat="1" applyFont="1" applyAlignment="1">
      <alignment horizontal="right"/>
    </xf>
    <xf numFmtId="0" fontId="39" fillId="0" borderId="0" xfId="3" applyFont="1"/>
    <xf numFmtId="0" fontId="40" fillId="0" borderId="0" xfId="29" applyFont="1"/>
    <xf numFmtId="49" fontId="4" fillId="0" borderId="0" xfId="3" applyNumberFormat="1" applyFont="1" applyAlignment="1">
      <alignment horizontal="right"/>
    </xf>
    <xf numFmtId="0" fontId="6" fillId="0" borderId="6" xfId="3" applyFont="1" applyBorder="1" applyAlignment="1">
      <alignment horizontal="center"/>
    </xf>
    <xf numFmtId="49" fontId="6" fillId="0" borderId="6" xfId="4" applyNumberFormat="1" applyFont="1" applyBorder="1" applyAlignment="1">
      <alignment horizontal="center"/>
    </xf>
    <xf numFmtId="0" fontId="4" fillId="0" borderId="6" xfId="5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166" fontId="6" fillId="0" borderId="6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2" fontId="19" fillId="0" borderId="0" xfId="3" applyNumberFormat="1" applyFont="1"/>
    <xf numFmtId="166" fontId="19" fillId="0" borderId="0" xfId="3" applyNumberFormat="1" applyFont="1"/>
    <xf numFmtId="49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1" fontId="6" fillId="0" borderId="0" xfId="3" applyNumberFormat="1" applyFont="1" applyAlignment="1">
      <alignment horizontal="center"/>
    </xf>
    <xf numFmtId="0" fontId="41" fillId="0" borderId="0" xfId="3" applyFont="1" applyAlignment="1">
      <alignment horizontal="left" indent="1"/>
    </xf>
    <xf numFmtId="0" fontId="4" fillId="0" borderId="0" xfId="3" applyFont="1" applyAlignment="1">
      <alignment horizontal="left" indent="1"/>
    </xf>
    <xf numFmtId="1" fontId="4" fillId="0" borderId="0" xfId="3" applyNumberFormat="1" applyFont="1" applyAlignment="1">
      <alignment horizontal="center"/>
    </xf>
    <xf numFmtId="49" fontId="6" fillId="0" borderId="0" xfId="3" applyNumberFormat="1" applyFont="1" applyAlignment="1">
      <alignment horizontal="center" vertical="top" wrapText="1"/>
    </xf>
    <xf numFmtId="2" fontId="4" fillId="0" borderId="0" xfId="3" applyNumberFormat="1" applyFont="1" applyAlignment="1">
      <alignment horizontal="right"/>
    </xf>
    <xf numFmtId="0" fontId="4" fillId="0" borderId="0" xfId="7" applyFont="1" applyAlignment="1">
      <alignment vertical="center"/>
    </xf>
    <xf numFmtId="1" fontId="4" fillId="0" borderId="0" xfId="3" applyNumberFormat="1" applyFont="1" applyAlignment="1" applyProtection="1">
      <alignment horizontal="right"/>
      <protection locked="0"/>
    </xf>
    <xf numFmtId="170" fontId="4" fillId="0" borderId="0" xfId="2" applyNumberFormat="1" applyFont="1" applyAlignment="1">
      <alignment horizontal="right"/>
    </xf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1" fontId="4" fillId="0" borderId="1" xfId="3" applyNumberFormat="1" applyFont="1" applyBorder="1" applyAlignment="1" applyProtection="1">
      <alignment horizontal="right"/>
      <protection locked="0"/>
    </xf>
    <xf numFmtId="0" fontId="8" fillId="0" borderId="0" xfId="3" applyFont="1" applyAlignment="1">
      <alignment horizontal="left"/>
    </xf>
    <xf numFmtId="0" fontId="8" fillId="0" borderId="0" xfId="3" applyFont="1"/>
    <xf numFmtId="1" fontId="8" fillId="0" borderId="0" xfId="3" applyNumberFormat="1" applyFont="1" applyAlignment="1" applyProtection="1">
      <alignment horizontal="right"/>
      <protection locked="0"/>
    </xf>
    <xf numFmtId="0" fontId="8" fillId="0" borderId="0" xfId="3" applyFont="1" applyAlignment="1">
      <alignment horizontal="center"/>
    </xf>
    <xf numFmtId="49" fontId="8" fillId="0" borderId="0" xfId="4" applyNumberFormat="1" applyFont="1" applyAlignment="1">
      <alignment horizontal="left"/>
    </xf>
    <xf numFmtId="0" fontId="8" fillId="0" borderId="0" xfId="5" applyFont="1" applyAlignment="1">
      <alignment horizontal="center"/>
    </xf>
    <xf numFmtId="0" fontId="8" fillId="0" borderId="2" xfId="3" applyFont="1" applyBorder="1" applyAlignment="1">
      <alignment horizontal="center"/>
    </xf>
    <xf numFmtId="0" fontId="8" fillId="0" borderId="2" xfId="3" applyFont="1" applyBorder="1"/>
    <xf numFmtId="0" fontId="12" fillId="0" borderId="2" xfId="3" applyFont="1" applyBorder="1"/>
    <xf numFmtId="1" fontId="12" fillId="0" borderId="2" xfId="3" applyNumberFormat="1" applyFont="1" applyBorder="1" applyAlignment="1" applyProtection="1">
      <alignment horizontal="right"/>
      <protection locked="0"/>
    </xf>
    <xf numFmtId="171" fontId="6" fillId="0" borderId="0" xfId="3" applyNumberFormat="1" applyFont="1"/>
    <xf numFmtId="171" fontId="41" fillId="0" borderId="0" xfId="3" applyNumberFormat="1" applyFont="1"/>
    <xf numFmtId="171" fontId="4" fillId="0" borderId="0" xfId="3" applyNumberFormat="1" applyFont="1"/>
    <xf numFmtId="171" fontId="41" fillId="0" borderId="0" xfId="30" applyNumberFormat="1" applyFont="1"/>
    <xf numFmtId="171" fontId="4" fillId="0" borderId="1" xfId="3" applyNumberFormat="1" applyFont="1" applyBorder="1"/>
    <xf numFmtId="171" fontId="8" fillId="0" borderId="0" xfId="3" applyNumberFormat="1" applyFont="1"/>
    <xf numFmtId="171" fontId="8" fillId="0" borderId="0" xfId="6" applyNumberFormat="1" applyFont="1" applyAlignment="1">
      <alignment horizontal="center"/>
    </xf>
    <xf numFmtId="171" fontId="12" fillId="0" borderId="2" xfId="3" applyNumberFormat="1" applyFont="1" applyBorder="1"/>
    <xf numFmtId="171" fontId="8" fillId="0" borderId="2" xfId="3" applyNumberFormat="1" applyFont="1" applyBorder="1"/>
    <xf numFmtId="0" fontId="42" fillId="0" borderId="0" xfId="31" applyAlignment="1">
      <alignment horizontal="center"/>
    </xf>
    <xf numFmtId="169" fontId="14" fillId="2" borderId="0" xfId="1" applyNumberFormat="1" applyFont="1" applyFill="1" applyBorder="1" applyAlignment="1" applyProtection="1">
      <alignment horizontal="right" vertical="center"/>
    </xf>
  </cellXfs>
  <cellStyles count="32">
    <cellStyle name="Čárka 2" xfId="28" xr:uid="{00000000-0005-0000-0000-000000000000}"/>
    <cellStyle name="Hypertextový odkaz" xfId="31" builtinId="8"/>
    <cellStyle name="Hypertextový odkaz 2" xfId="27" xr:uid="{00000000-0005-0000-0000-000002000000}"/>
    <cellStyle name="Měna" xfId="1" builtinId="4"/>
    <cellStyle name="Měna 2" xfId="12" xr:uid="{00000000-0005-0000-0000-000004000000}"/>
    <cellStyle name="Měna 3" xfId="17" xr:uid="{00000000-0005-0000-0000-000005000000}"/>
    <cellStyle name="Měna 4" xfId="20" xr:uid="{00000000-0005-0000-0000-000006000000}"/>
    <cellStyle name="normálne 2" xfId="9" xr:uid="{00000000-0005-0000-0000-000007000000}"/>
    <cellStyle name="normálne 2 2" xfId="14" xr:uid="{00000000-0005-0000-0000-000008000000}"/>
    <cellStyle name="Normální" xfId="0" builtinId="0"/>
    <cellStyle name="Normální 2" xfId="11" xr:uid="{00000000-0005-0000-0000-00000A000000}"/>
    <cellStyle name="Normální 21" xfId="24" xr:uid="{00000000-0005-0000-0000-00000B000000}"/>
    <cellStyle name="Normální 3" xfId="10" xr:uid="{00000000-0005-0000-0000-00000C000000}"/>
    <cellStyle name="Normální 4" xfId="15" xr:uid="{00000000-0005-0000-0000-00000D000000}"/>
    <cellStyle name="Normální 5" xfId="18" xr:uid="{00000000-0005-0000-0000-00000E000000}"/>
    <cellStyle name="Normální 6" xfId="22" xr:uid="{00000000-0005-0000-0000-00000F000000}"/>
    <cellStyle name="Normální 7" xfId="26" xr:uid="{00000000-0005-0000-0000-000010000000}"/>
    <cellStyle name="normální_KabTrasy" xfId="5" xr:uid="{00000000-0005-0000-0000-000011000000}"/>
    <cellStyle name="normální_List2" xfId="7" xr:uid="{00000000-0005-0000-0000-000012000000}"/>
    <cellStyle name="normální_mont_prace-sp" xfId="3" xr:uid="{00000000-0005-0000-0000-000013000000}"/>
    <cellStyle name="normální_montáže_SK-sp" xfId="6" xr:uid="{00000000-0005-0000-0000-000014000000}"/>
    <cellStyle name="normální_OKUS-sp" xfId="29" xr:uid="{00000000-0005-0000-0000-000015000000}"/>
    <cellStyle name="normální_SK_SPECIFIKACE_VZOR" xfId="30" xr:uid="{00000000-0005-0000-0000-000016000000}"/>
    <cellStyle name="normální_Specifikace CMsecurity" xfId="4" xr:uid="{00000000-0005-0000-0000-000017000000}"/>
    <cellStyle name="Poznámka 2" xfId="21" xr:uid="{00000000-0005-0000-0000-000018000000}"/>
    <cellStyle name="Procenta" xfId="2" builtinId="5"/>
    <cellStyle name="Procenta 2" xfId="13" xr:uid="{00000000-0005-0000-0000-00001A000000}"/>
    <cellStyle name="Procenta 3" xfId="16" xr:uid="{00000000-0005-0000-0000-00001B000000}"/>
    <cellStyle name="Procenta 4" xfId="19" xr:uid="{00000000-0005-0000-0000-00001C000000}"/>
    <cellStyle name="Procenta 5" xfId="23" xr:uid="{00000000-0005-0000-0000-00001D000000}"/>
    <cellStyle name="Styl 1" xfId="8" xr:uid="{00000000-0005-0000-0000-00001E000000}"/>
    <cellStyle name="Špatně 2" xfId="25" xr:uid="{00000000-0005-0000-0000-00001F000000}"/>
  </cellStyles>
  <dxfs count="0"/>
  <tableStyles count="0" defaultTableStyle="TableStyleMedium2" defaultPivotStyle="PivotStyleLight16"/>
  <colors>
    <mruColors>
      <color rgb="FFE10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0.39997558519241921"/>
  </sheetPr>
  <dimension ref="A1:G76"/>
  <sheetViews>
    <sheetView tabSelected="1" view="pageBreakPreview" zoomScale="85" zoomScaleNormal="85" zoomScaleSheetLayoutView="85" workbookViewId="0">
      <selection activeCell="C2" sqref="C2"/>
    </sheetView>
  </sheetViews>
  <sheetFormatPr defaultColWidth="9.109375" defaultRowHeight="13.2"/>
  <cols>
    <col min="1" max="1" width="3.6640625" style="2" customWidth="1"/>
    <col min="2" max="2" width="13.6640625" style="2" customWidth="1"/>
    <col min="3" max="3" width="56.5546875" style="5" customWidth="1"/>
    <col min="4" max="4" width="6.6640625" style="6" customWidth="1"/>
    <col min="5" max="5" width="6.6640625" style="2" customWidth="1"/>
    <col min="6" max="6" width="12.6640625" style="2" customWidth="1"/>
    <col min="7" max="7" width="12.6640625" style="3" customWidth="1"/>
    <col min="8" max="21" width="8.6640625" style="4" customWidth="1"/>
    <col min="22" max="16384" width="9.109375" style="4"/>
  </cols>
  <sheetData>
    <row r="1" spans="1:7">
      <c r="B1" s="8"/>
      <c r="C1" s="9"/>
      <c r="D1" s="10"/>
    </row>
    <row r="2" spans="1:7">
      <c r="A2" s="87" t="s">
        <v>112</v>
      </c>
      <c r="B2" s="8"/>
      <c r="C2" s="2" t="s">
        <v>162</v>
      </c>
      <c r="D2" s="10"/>
    </row>
    <row r="3" spans="1:7">
      <c r="A3" s="87" t="s">
        <v>113</v>
      </c>
      <c r="B3" s="8"/>
      <c r="C3" s="2" t="s">
        <v>138</v>
      </c>
      <c r="D3" s="10"/>
    </row>
    <row r="4" spans="1:7">
      <c r="A4" s="87" t="s">
        <v>114</v>
      </c>
      <c r="B4" s="8"/>
      <c r="C4" s="2" t="s">
        <v>139</v>
      </c>
      <c r="D4" s="10"/>
    </row>
    <row r="5" spans="1:7">
      <c r="A5" s="87" t="s">
        <v>115</v>
      </c>
      <c r="B5" s="8"/>
      <c r="C5" s="87" t="s">
        <v>65</v>
      </c>
      <c r="D5" s="10"/>
    </row>
    <row r="6" spans="1:7">
      <c r="A6" s="87" t="s">
        <v>116</v>
      </c>
      <c r="B6" s="8"/>
      <c r="C6" s="5" t="s">
        <v>117</v>
      </c>
      <c r="D6" s="10"/>
    </row>
    <row r="7" spans="1:7">
      <c r="B7" s="8"/>
      <c r="C7" s="9"/>
      <c r="D7" s="10"/>
    </row>
    <row r="8" spans="1:7">
      <c r="B8" s="8"/>
      <c r="C8" s="9"/>
      <c r="D8" s="10"/>
    </row>
    <row r="9" spans="1:7">
      <c r="B9" s="8"/>
      <c r="C9" s="9"/>
      <c r="D9" s="10"/>
    </row>
    <row r="10" spans="1:7" ht="13.8">
      <c r="A10" s="88" t="s">
        <v>118</v>
      </c>
      <c r="C10" s="2"/>
      <c r="D10" s="89"/>
      <c r="E10" s="87"/>
    </row>
    <row r="11" spans="1:7">
      <c r="A11" s="90"/>
      <c r="C11" s="2"/>
      <c r="D11" s="89"/>
      <c r="E11" s="87"/>
    </row>
    <row r="12" spans="1:7" ht="13.8" thickBot="1">
      <c r="A12" s="91"/>
      <c r="B12" s="91"/>
      <c r="C12" s="2"/>
      <c r="D12" s="92"/>
      <c r="E12" s="87"/>
    </row>
    <row r="13" spans="1:7">
      <c r="A13" s="93"/>
      <c r="B13" s="93" t="s">
        <v>0</v>
      </c>
      <c r="C13" s="93" t="s">
        <v>1</v>
      </c>
      <c r="D13" s="94" t="s">
        <v>2</v>
      </c>
      <c r="E13" s="95"/>
      <c r="F13" s="96" t="s">
        <v>3</v>
      </c>
      <c r="G13" s="97" t="s">
        <v>4</v>
      </c>
    </row>
    <row r="14" spans="1:7">
      <c r="A14" s="98"/>
      <c r="B14" s="7"/>
      <c r="C14" s="2"/>
      <c r="D14" s="89" t="s">
        <v>5</v>
      </c>
      <c r="E14" s="7"/>
      <c r="F14" s="99"/>
      <c r="G14" s="100"/>
    </row>
    <row r="15" spans="1:7">
      <c r="A15" s="101"/>
      <c r="B15" s="102" t="s">
        <v>125</v>
      </c>
      <c r="C15" s="87" t="s">
        <v>119</v>
      </c>
      <c r="D15" s="103">
        <v>1</v>
      </c>
      <c r="F15" s="125">
        <f>SUM(F16:F17)</f>
        <v>0</v>
      </c>
      <c r="G15" s="125">
        <f>F15*D15</f>
        <v>0</v>
      </c>
    </row>
    <row r="16" spans="1:7" ht="13.8">
      <c r="A16" s="98"/>
      <c r="B16" s="134" t="s">
        <v>144</v>
      </c>
      <c r="C16" s="104" t="s">
        <v>6</v>
      </c>
      <c r="D16" s="103"/>
      <c r="E16" s="6"/>
      <c r="F16" s="126">
        <f>SUM(WIFI_A!G38)</f>
        <v>0</v>
      </c>
      <c r="G16" s="127"/>
    </row>
    <row r="17" spans="1:7">
      <c r="A17" s="98"/>
      <c r="B17" s="98"/>
      <c r="C17" s="104" t="s">
        <v>7</v>
      </c>
      <c r="D17" s="103"/>
      <c r="E17" s="6"/>
      <c r="F17" s="126">
        <f>SUM(WIFI_A!G39)</f>
        <v>0</v>
      </c>
      <c r="G17" s="127"/>
    </row>
    <row r="18" spans="1:7">
      <c r="A18" s="98"/>
      <c r="B18" s="98"/>
      <c r="C18" s="104"/>
      <c r="D18" s="103"/>
      <c r="E18" s="6"/>
      <c r="F18" s="127"/>
      <c r="G18" s="127"/>
    </row>
    <row r="19" spans="1:7">
      <c r="A19" s="101"/>
      <c r="B19" s="102" t="s">
        <v>126</v>
      </c>
      <c r="C19" s="87" t="s">
        <v>119</v>
      </c>
      <c r="D19" s="103">
        <v>1</v>
      </c>
      <c r="F19" s="125">
        <f>SUM(F20:F21)</f>
        <v>0</v>
      </c>
      <c r="G19" s="125">
        <f>F19*D19</f>
        <v>0</v>
      </c>
    </row>
    <row r="20" spans="1:7" ht="13.8">
      <c r="A20" s="98"/>
      <c r="B20" s="134" t="s">
        <v>145</v>
      </c>
      <c r="C20" s="104" t="s">
        <v>6</v>
      </c>
      <c r="D20" s="103"/>
      <c r="E20" s="6"/>
      <c r="F20" s="126">
        <f>SUM(WIFI_BC!G36)</f>
        <v>0</v>
      </c>
      <c r="G20" s="127"/>
    </row>
    <row r="21" spans="1:7">
      <c r="A21" s="98"/>
      <c r="B21" s="98"/>
      <c r="C21" s="104" t="s">
        <v>7</v>
      </c>
      <c r="D21" s="103"/>
      <c r="E21" s="6"/>
      <c r="F21" s="126">
        <f>SUM(WIFI_BC!G37)</f>
        <v>0</v>
      </c>
      <c r="G21" s="127"/>
    </row>
    <row r="22" spans="1:7">
      <c r="A22" s="98"/>
      <c r="B22" s="98"/>
      <c r="C22" s="105"/>
      <c r="D22" s="106"/>
      <c r="E22" s="6"/>
      <c r="F22" s="127"/>
      <c r="G22" s="127"/>
    </row>
    <row r="23" spans="1:7">
      <c r="A23" s="101"/>
      <c r="B23" s="102" t="s">
        <v>127</v>
      </c>
      <c r="C23" s="87" t="s">
        <v>119</v>
      </c>
      <c r="D23" s="103">
        <v>1</v>
      </c>
      <c r="F23" s="125">
        <f>SUM(F24:F25)</f>
        <v>0</v>
      </c>
      <c r="G23" s="125">
        <f>F23*D23</f>
        <v>0</v>
      </c>
    </row>
    <row r="24" spans="1:7" ht="13.8">
      <c r="A24" s="98"/>
      <c r="B24" s="134" t="s">
        <v>146</v>
      </c>
      <c r="C24" s="104" t="s">
        <v>6</v>
      </c>
      <c r="D24" s="103"/>
      <c r="E24" s="6"/>
      <c r="F24" s="126">
        <f>SUM(WIFI_D!G44)</f>
        <v>0</v>
      </c>
      <c r="G24" s="127"/>
    </row>
    <row r="25" spans="1:7">
      <c r="A25" s="98"/>
      <c r="B25" s="98"/>
      <c r="C25" s="104" t="s">
        <v>7</v>
      </c>
      <c r="D25" s="103"/>
      <c r="E25" s="6"/>
      <c r="F25" s="126">
        <f>SUM(WIFI_D!G45)</f>
        <v>0</v>
      </c>
      <c r="G25" s="127"/>
    </row>
    <row r="26" spans="1:7">
      <c r="A26" s="98"/>
      <c r="B26" s="98"/>
      <c r="C26" s="104"/>
      <c r="D26" s="103"/>
      <c r="E26" s="6"/>
      <c r="F26" s="127"/>
      <c r="G26" s="127"/>
    </row>
    <row r="27" spans="1:7">
      <c r="A27" s="107"/>
      <c r="B27" s="102" t="s">
        <v>128</v>
      </c>
      <c r="C27" s="87" t="s">
        <v>119</v>
      </c>
      <c r="D27" s="103">
        <v>1</v>
      </c>
      <c r="F27" s="125">
        <f>SUM(F28:F29)</f>
        <v>0</v>
      </c>
      <c r="G27" s="125">
        <f>F27*D27</f>
        <v>0</v>
      </c>
    </row>
    <row r="28" spans="1:7" ht="13.8">
      <c r="A28" s="98"/>
      <c r="B28" s="134" t="s">
        <v>147</v>
      </c>
      <c r="C28" s="104" t="s">
        <v>6</v>
      </c>
      <c r="D28" s="103"/>
      <c r="E28" s="6"/>
      <c r="F28" s="126">
        <f>SUM(WIFI_E!G37)</f>
        <v>0</v>
      </c>
      <c r="G28" s="127"/>
    </row>
    <row r="29" spans="1:7">
      <c r="A29" s="98"/>
      <c r="B29" s="98"/>
      <c r="C29" s="104" t="s">
        <v>7</v>
      </c>
      <c r="D29" s="103"/>
      <c r="E29" s="6"/>
      <c r="F29" s="126">
        <f>SUM(WIFI_E!G38)</f>
        <v>0</v>
      </c>
      <c r="G29" s="127"/>
    </row>
    <row r="30" spans="1:7">
      <c r="A30" s="98"/>
      <c r="B30" s="98"/>
      <c r="C30" s="105"/>
      <c r="D30" s="106"/>
      <c r="E30" s="6"/>
      <c r="F30" s="127"/>
      <c r="G30" s="127"/>
    </row>
    <row r="31" spans="1:7">
      <c r="A31" s="107"/>
      <c r="B31" s="102" t="s">
        <v>129</v>
      </c>
      <c r="C31" s="87" t="s">
        <v>119</v>
      </c>
      <c r="D31" s="103">
        <v>1</v>
      </c>
      <c r="F31" s="125">
        <f>SUM(F32:F33)</f>
        <v>0</v>
      </c>
      <c r="G31" s="125">
        <f>F31*D31</f>
        <v>0</v>
      </c>
    </row>
    <row r="32" spans="1:7" ht="13.8">
      <c r="A32" s="98"/>
      <c r="B32" s="134" t="s">
        <v>148</v>
      </c>
      <c r="C32" s="104" t="s">
        <v>6</v>
      </c>
      <c r="D32" s="103"/>
      <c r="E32" s="6"/>
      <c r="F32" s="126">
        <f>SUM(WIFI_H!G35)</f>
        <v>0</v>
      </c>
      <c r="G32" s="127"/>
    </row>
    <row r="33" spans="1:7">
      <c r="A33" s="98"/>
      <c r="B33" s="98"/>
      <c r="C33" s="104" t="s">
        <v>7</v>
      </c>
      <c r="D33" s="103"/>
      <c r="E33" s="6"/>
      <c r="F33" s="126">
        <f>SUM(WIFI_H!G36)</f>
        <v>0</v>
      </c>
      <c r="G33" s="127"/>
    </row>
    <row r="34" spans="1:7">
      <c r="A34" s="98"/>
      <c r="B34" s="98"/>
      <c r="C34" s="104"/>
      <c r="D34" s="103"/>
      <c r="E34" s="6"/>
      <c r="F34" s="127"/>
      <c r="G34" s="127"/>
    </row>
    <row r="35" spans="1:7">
      <c r="A35" s="107"/>
      <c r="B35" s="102" t="s">
        <v>130</v>
      </c>
      <c r="C35" s="87" t="s">
        <v>119</v>
      </c>
      <c r="D35" s="103">
        <v>1</v>
      </c>
      <c r="F35" s="125">
        <f>SUM(F36:F37)</f>
        <v>0</v>
      </c>
      <c r="G35" s="125">
        <f>F35*D35</f>
        <v>0</v>
      </c>
    </row>
    <row r="36" spans="1:7" ht="13.8">
      <c r="A36" s="98"/>
      <c r="B36" s="134" t="s">
        <v>149</v>
      </c>
      <c r="C36" s="104" t="s">
        <v>6</v>
      </c>
      <c r="D36" s="103"/>
      <c r="E36" s="6"/>
      <c r="F36" s="126">
        <f>SUM(WIFI_F!G36)</f>
        <v>0</v>
      </c>
      <c r="G36" s="127"/>
    </row>
    <row r="37" spans="1:7">
      <c r="A37" s="98"/>
      <c r="B37" s="98"/>
      <c r="C37" s="104" t="s">
        <v>7</v>
      </c>
      <c r="D37" s="103"/>
      <c r="E37" s="6"/>
      <c r="F37" s="126">
        <f>SUM(WIFI_F!G37)</f>
        <v>0</v>
      </c>
      <c r="G37" s="127"/>
    </row>
    <row r="38" spans="1:7">
      <c r="A38" s="98"/>
      <c r="B38" s="98"/>
      <c r="C38" s="105"/>
      <c r="D38" s="106"/>
      <c r="E38" s="6"/>
      <c r="F38" s="127"/>
      <c r="G38" s="127"/>
    </row>
    <row r="39" spans="1:7">
      <c r="A39" s="107"/>
      <c r="B39" s="102" t="s">
        <v>131</v>
      </c>
      <c r="C39" s="87" t="s">
        <v>119</v>
      </c>
      <c r="D39" s="103">
        <v>1</v>
      </c>
      <c r="F39" s="125">
        <f>SUM(F40:F41)</f>
        <v>0</v>
      </c>
      <c r="G39" s="125">
        <f>F39*D39</f>
        <v>0</v>
      </c>
    </row>
    <row r="40" spans="1:7" ht="13.8">
      <c r="A40" s="98"/>
      <c r="B40" s="134" t="s">
        <v>150</v>
      </c>
      <c r="C40" s="104" t="s">
        <v>6</v>
      </c>
      <c r="D40" s="103"/>
      <c r="E40" s="6"/>
      <c r="F40" s="126">
        <f>SUM(WIFI_I!G36)</f>
        <v>0</v>
      </c>
      <c r="G40" s="127"/>
    </row>
    <row r="41" spans="1:7">
      <c r="A41" s="98"/>
      <c r="B41" s="98"/>
      <c r="C41" s="104" t="s">
        <v>7</v>
      </c>
      <c r="D41" s="103"/>
      <c r="E41" s="6"/>
      <c r="F41" s="126">
        <f>SUM(WIFI_I!G37)</f>
        <v>0</v>
      </c>
      <c r="G41" s="127"/>
    </row>
    <row r="42" spans="1:7">
      <c r="A42" s="98"/>
      <c r="D42" s="106"/>
      <c r="F42" s="127"/>
      <c r="G42" s="127"/>
    </row>
    <row r="43" spans="1:7">
      <c r="A43" s="98"/>
      <c r="B43" s="102" t="s">
        <v>132</v>
      </c>
      <c r="C43" s="87" t="s">
        <v>119</v>
      </c>
      <c r="D43" s="103">
        <v>1</v>
      </c>
      <c r="F43" s="125">
        <f>SUM(F44:F45)</f>
        <v>0</v>
      </c>
      <c r="G43" s="125">
        <f>F43*D43</f>
        <v>0</v>
      </c>
    </row>
    <row r="44" spans="1:7" ht="13.8">
      <c r="A44" s="98"/>
      <c r="B44" s="134" t="s">
        <v>151</v>
      </c>
      <c r="C44" s="104" t="s">
        <v>6</v>
      </c>
      <c r="D44" s="103"/>
      <c r="E44" s="6"/>
      <c r="F44" s="126">
        <f>SUM(WIFI_J!G39)</f>
        <v>0</v>
      </c>
      <c r="G44" s="127"/>
    </row>
    <row r="45" spans="1:7">
      <c r="A45" s="98"/>
      <c r="B45" s="98"/>
      <c r="C45" s="104" t="s">
        <v>7</v>
      </c>
      <c r="D45" s="103"/>
      <c r="E45" s="6"/>
      <c r="F45" s="126">
        <f>SUM(WIFI_J!G40)</f>
        <v>0</v>
      </c>
      <c r="G45" s="127"/>
    </row>
    <row r="46" spans="1:7">
      <c r="A46" s="98"/>
      <c r="D46" s="106"/>
      <c r="F46" s="127"/>
      <c r="G46" s="127"/>
    </row>
    <row r="47" spans="1:7">
      <c r="A47" s="107"/>
      <c r="B47" s="102" t="s">
        <v>133</v>
      </c>
      <c r="C47" s="87" t="s">
        <v>119</v>
      </c>
      <c r="D47" s="103">
        <v>1</v>
      </c>
      <c r="F47" s="125">
        <f>SUM(F48:F49)</f>
        <v>0</v>
      </c>
      <c r="G47" s="125">
        <f>F47*D47</f>
        <v>0</v>
      </c>
    </row>
    <row r="48" spans="1:7" ht="13.8">
      <c r="A48" s="98"/>
      <c r="B48" s="134" t="s">
        <v>152</v>
      </c>
      <c r="C48" s="104" t="s">
        <v>6</v>
      </c>
      <c r="D48" s="103"/>
      <c r="E48" s="6"/>
      <c r="F48" s="126">
        <f>SUM(WIFI_L!G36)</f>
        <v>0</v>
      </c>
      <c r="G48" s="127"/>
    </row>
    <row r="49" spans="1:7">
      <c r="A49" s="98"/>
      <c r="B49" s="98"/>
      <c r="C49" s="104" t="s">
        <v>7</v>
      </c>
      <c r="D49" s="103"/>
      <c r="E49" s="6"/>
      <c r="F49" s="126">
        <f>SUM(WIFI_L!G37)</f>
        <v>0</v>
      </c>
      <c r="G49" s="127"/>
    </row>
    <row r="50" spans="1:7">
      <c r="A50" s="98"/>
      <c r="B50" s="98"/>
      <c r="C50" s="104"/>
      <c r="D50" s="103"/>
      <c r="E50" s="6"/>
      <c r="F50" s="127"/>
      <c r="G50" s="127"/>
    </row>
    <row r="51" spans="1:7">
      <c r="A51" s="107"/>
      <c r="B51" s="102" t="s">
        <v>134</v>
      </c>
      <c r="C51" s="87" t="s">
        <v>119</v>
      </c>
      <c r="D51" s="103">
        <v>1</v>
      </c>
      <c r="F51" s="125">
        <f>SUM(F52:F53)</f>
        <v>0</v>
      </c>
      <c r="G51" s="125">
        <f>F51*D51</f>
        <v>0</v>
      </c>
    </row>
    <row r="52" spans="1:7" ht="13.8">
      <c r="A52" s="98"/>
      <c r="B52" s="134" t="s">
        <v>153</v>
      </c>
      <c r="C52" s="104" t="s">
        <v>6</v>
      </c>
      <c r="D52" s="103"/>
      <c r="E52" s="6"/>
      <c r="F52" s="126">
        <f>SUM(WIFI_0!G40)</f>
        <v>0</v>
      </c>
      <c r="G52" s="127"/>
    </row>
    <row r="53" spans="1:7">
      <c r="A53" s="98"/>
      <c r="B53" s="98"/>
      <c r="C53" s="104" t="s">
        <v>7</v>
      </c>
      <c r="D53" s="103"/>
      <c r="E53" s="6"/>
      <c r="F53" s="126">
        <f>SUM(WIFI_0!G41)</f>
        <v>0</v>
      </c>
      <c r="G53" s="127"/>
    </row>
    <row r="54" spans="1:7">
      <c r="A54" s="98"/>
      <c r="B54" s="98"/>
      <c r="C54" s="104"/>
      <c r="D54" s="103"/>
      <c r="E54" s="6"/>
      <c r="F54" s="127"/>
      <c r="G54" s="127"/>
    </row>
    <row r="55" spans="1:7">
      <c r="A55" s="107"/>
      <c r="B55" s="102" t="s">
        <v>135</v>
      </c>
      <c r="C55" s="87" t="s">
        <v>119</v>
      </c>
      <c r="D55" s="103">
        <v>1</v>
      </c>
      <c r="F55" s="125">
        <f>SUM(F56:F57)</f>
        <v>0</v>
      </c>
      <c r="G55" s="125">
        <f>F55*D55</f>
        <v>0</v>
      </c>
    </row>
    <row r="56" spans="1:7" ht="13.8">
      <c r="A56" s="98"/>
      <c r="B56" s="134" t="s">
        <v>154</v>
      </c>
      <c r="C56" s="104" t="s">
        <v>6</v>
      </c>
      <c r="D56" s="103"/>
      <c r="E56" s="6"/>
      <c r="F56" s="126">
        <f>SUM(WIFI_R!G31)</f>
        <v>0</v>
      </c>
      <c r="G56" s="127"/>
    </row>
    <row r="57" spans="1:7">
      <c r="A57" s="98"/>
      <c r="B57" s="98"/>
      <c r="C57" s="104" t="s">
        <v>7</v>
      </c>
      <c r="D57" s="103"/>
      <c r="E57" s="6"/>
      <c r="F57" s="126">
        <f>SUM(WIFI_R!G32)</f>
        <v>0</v>
      </c>
      <c r="G57" s="127"/>
    </row>
    <row r="58" spans="1:7">
      <c r="A58" s="98"/>
      <c r="B58" s="98"/>
      <c r="C58" s="104"/>
      <c r="D58" s="103"/>
      <c r="E58" s="6"/>
      <c r="F58" s="126"/>
      <c r="G58" s="127"/>
    </row>
    <row r="59" spans="1:7">
      <c r="A59" s="107"/>
      <c r="B59" s="102" t="s">
        <v>136</v>
      </c>
      <c r="C59" s="87" t="s">
        <v>119</v>
      </c>
      <c r="D59" s="103">
        <v>1</v>
      </c>
      <c r="F59" s="125">
        <f>SUM(F60:F61)</f>
        <v>0</v>
      </c>
      <c r="G59" s="125">
        <f>F59*D59</f>
        <v>0</v>
      </c>
    </row>
    <row r="60" spans="1:7" ht="13.8">
      <c r="A60" s="98"/>
      <c r="B60" s="134" t="s">
        <v>155</v>
      </c>
      <c r="C60" s="104" t="s">
        <v>6</v>
      </c>
      <c r="D60" s="103"/>
      <c r="E60" s="6"/>
      <c r="F60" s="126">
        <f>SUM(WIFI_S!G40)</f>
        <v>0</v>
      </c>
      <c r="G60" s="127"/>
    </row>
    <row r="61" spans="1:7">
      <c r="A61" s="98"/>
      <c r="B61" s="98"/>
      <c r="C61" s="104" t="s">
        <v>7</v>
      </c>
      <c r="D61" s="103"/>
      <c r="E61" s="6"/>
      <c r="F61" s="126">
        <f>SUM(WIFI_S!G41)</f>
        <v>0</v>
      </c>
      <c r="G61" s="127"/>
    </row>
    <row r="62" spans="1:7">
      <c r="A62" s="98"/>
      <c r="B62" s="98"/>
      <c r="C62" s="104"/>
      <c r="D62" s="108"/>
      <c r="E62" s="6"/>
      <c r="F62" s="126"/>
      <c r="G62" s="127"/>
    </row>
    <row r="63" spans="1:7">
      <c r="A63" s="98"/>
      <c r="B63" s="102" t="s">
        <v>137</v>
      </c>
      <c r="C63" s="87" t="s">
        <v>119</v>
      </c>
      <c r="D63" s="103">
        <v>1</v>
      </c>
      <c r="F63" s="125">
        <f>SUM(F64:F65)</f>
        <v>0</v>
      </c>
      <c r="G63" s="125">
        <f>F63*D63</f>
        <v>0</v>
      </c>
    </row>
    <row r="64" spans="1:7" ht="13.8">
      <c r="A64" s="98"/>
      <c r="B64" s="134" t="s">
        <v>156</v>
      </c>
      <c r="C64" s="104" t="s">
        <v>6</v>
      </c>
      <c r="D64" s="103"/>
      <c r="E64" s="6"/>
      <c r="F64" s="126">
        <f>SUM(WIFI_V!G38)</f>
        <v>0</v>
      </c>
      <c r="G64" s="127"/>
    </row>
    <row r="65" spans="1:7">
      <c r="A65" s="98"/>
      <c r="B65" s="98"/>
      <c r="C65" s="104" t="s">
        <v>7</v>
      </c>
      <c r="D65" s="103"/>
      <c r="E65" s="6"/>
      <c r="F65" s="126">
        <f>SUM(WIFI_V!G39)</f>
        <v>0</v>
      </c>
      <c r="G65" s="127"/>
    </row>
    <row r="66" spans="1:7">
      <c r="A66" s="98"/>
      <c r="B66" s="98"/>
      <c r="C66" s="104"/>
      <c r="D66" s="108"/>
      <c r="E66" s="6"/>
      <c r="F66" s="126"/>
      <c r="G66" s="127"/>
    </row>
    <row r="67" spans="1:7">
      <c r="A67" s="98"/>
      <c r="B67" s="98"/>
      <c r="C67" s="104"/>
      <c r="D67" s="108"/>
      <c r="E67" s="6"/>
      <c r="F67" s="128"/>
      <c r="G67" s="127"/>
    </row>
    <row r="68" spans="1:7">
      <c r="A68" s="101"/>
      <c r="C68" s="109" t="s">
        <v>124</v>
      </c>
      <c r="D68" s="103">
        <v>1</v>
      </c>
      <c r="E68" s="111"/>
      <c r="F68" s="126"/>
      <c r="G68" s="126"/>
    </row>
    <row r="69" spans="1:7">
      <c r="A69" s="102"/>
      <c r="C69" s="2"/>
      <c r="D69" s="110"/>
      <c r="E69" s="111"/>
      <c r="F69" s="126"/>
      <c r="G69" s="127"/>
    </row>
    <row r="70" spans="1:7">
      <c r="A70" s="102"/>
      <c r="C70" s="2" t="s">
        <v>120</v>
      </c>
      <c r="D70" s="110"/>
      <c r="E70" s="111">
        <v>0.21</v>
      </c>
      <c r="F70" s="126">
        <f>SUM($G$14:$G$69)</f>
        <v>0</v>
      </c>
      <c r="G70" s="126">
        <f>F70*E70</f>
        <v>0</v>
      </c>
    </row>
    <row r="71" spans="1:7">
      <c r="A71" s="102"/>
      <c r="C71" s="2" t="s">
        <v>121</v>
      </c>
      <c r="D71" s="110"/>
      <c r="E71" s="111">
        <v>0.15</v>
      </c>
      <c r="F71" s="126">
        <v>0</v>
      </c>
      <c r="G71" s="126">
        <f>F71*E71</f>
        <v>0</v>
      </c>
    </row>
    <row r="72" spans="1:7" ht="13.8" thickBot="1">
      <c r="A72" s="98"/>
      <c r="C72" s="2"/>
      <c r="D72" s="110"/>
      <c r="F72" s="127"/>
      <c r="G72" s="127"/>
    </row>
    <row r="73" spans="1:7">
      <c r="A73" s="112"/>
      <c r="B73" s="113"/>
      <c r="C73" s="113"/>
      <c r="D73" s="114"/>
      <c r="E73" s="113"/>
      <c r="F73" s="129"/>
      <c r="G73" s="129"/>
    </row>
    <row r="74" spans="1:7">
      <c r="A74" s="115"/>
      <c r="B74" s="116"/>
      <c r="C74" s="116" t="s">
        <v>122</v>
      </c>
      <c r="D74" s="117"/>
      <c r="E74" s="116"/>
      <c r="F74" s="130">
        <f>SUM(G14:G69)</f>
        <v>0</v>
      </c>
      <c r="G74" s="130"/>
    </row>
    <row r="75" spans="1:7">
      <c r="A75" s="118"/>
      <c r="B75" s="118"/>
      <c r="C75" s="118"/>
      <c r="D75" s="119"/>
      <c r="E75" s="120"/>
      <c r="F75" s="131"/>
      <c r="G75" s="130"/>
    </row>
    <row r="76" spans="1:7" ht="13.8" thickBot="1">
      <c r="A76" s="121"/>
      <c r="B76" s="122"/>
      <c r="C76" s="123" t="s">
        <v>123</v>
      </c>
      <c r="D76" s="124"/>
      <c r="E76" s="123"/>
      <c r="F76" s="132">
        <f>SUM(G14:G72)</f>
        <v>0</v>
      </c>
      <c r="G76" s="133"/>
    </row>
  </sheetData>
  <hyperlinks>
    <hyperlink ref="B16" location="WIFI_A!A1" display="#WIFI_A!A1" xr:uid="{00000000-0004-0000-0000-000000000000}"/>
    <hyperlink ref="B20" location="WIFI_BC!A1" display="#WIFI_BC!A1" xr:uid="{00000000-0004-0000-0000-000001000000}"/>
    <hyperlink ref="B24" location="WIFI_D!A1" display="#WIFI_D!A1" xr:uid="{00000000-0004-0000-0000-000002000000}"/>
    <hyperlink ref="B28" location="WIFI_E!A1" display="#WIFI_E!A1" xr:uid="{00000000-0004-0000-0000-000003000000}"/>
    <hyperlink ref="B32" location="WIFI_H!A1" display="#WIFI_H!A1" xr:uid="{00000000-0004-0000-0000-000004000000}"/>
    <hyperlink ref="B36" location="WIFI_F!A1" display="#WIFI_F!A1" xr:uid="{00000000-0004-0000-0000-000005000000}"/>
    <hyperlink ref="B40" location="WIFI_I!A1" display="#WIFI_I!A1" xr:uid="{00000000-0004-0000-0000-000006000000}"/>
    <hyperlink ref="B44" location="WIFI_J!A1" display="#WIFI_J!A1" xr:uid="{00000000-0004-0000-0000-000007000000}"/>
    <hyperlink ref="B48" location="WIFI_L!A1" display="#WIFI_L!A1" xr:uid="{00000000-0004-0000-0000-000008000000}"/>
    <hyperlink ref="B52" location="WIFI_0!A1" display="#WIFI_0!A1" xr:uid="{00000000-0004-0000-0000-000009000000}"/>
    <hyperlink ref="B56" location="WIFI_R!A1" display="#WIFI_R!A1" xr:uid="{00000000-0004-0000-0000-00000A000000}"/>
    <hyperlink ref="B60" location="WIFI_S!A1" display="#WIFI_S!A1" xr:uid="{00000000-0004-0000-0000-00000B000000}"/>
    <hyperlink ref="B64" location="WIFI_V!A1" display="#WIFI_V!A1" xr:uid="{00000000-0004-0000-0000-00000C000000}"/>
  </hyperlinks>
  <printOptions horizontalCentered="1"/>
  <pageMargins left="0.59055118110236227" right="0.39370078740157483" top="0.78740157480314965" bottom="0.78740157480314965" header="0.39370078740157483" footer="0.39370078740157483"/>
  <pageSetup paperSize="9" scale="75" orientation="portrait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>
    <tabColor theme="3" tint="0.39997558519241921"/>
    <pageSetUpPr fitToPage="1"/>
  </sheetPr>
  <dimension ref="A1:I770"/>
  <sheetViews>
    <sheetView view="pageBreakPreview" zoomScaleNormal="70" zoomScaleSheetLayoutView="100" workbookViewId="0">
      <selection activeCell="F8" sqref="F8:I35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86" t="s">
        <v>66</v>
      </c>
      <c r="C8" s="19" t="s">
        <v>142</v>
      </c>
      <c r="D8" s="42">
        <v>500</v>
      </c>
      <c r="E8" s="43" t="s">
        <v>14</v>
      </c>
      <c r="F8" s="70"/>
      <c r="G8" s="45"/>
      <c r="H8" s="70"/>
      <c r="I8" s="45"/>
    </row>
    <row r="9" spans="1:9">
      <c r="A9" s="40"/>
      <c r="B9" s="86"/>
      <c r="C9" s="19" t="s">
        <v>72</v>
      </c>
      <c r="D9" s="42">
        <v>200</v>
      </c>
      <c r="E9" s="43" t="s">
        <v>14</v>
      </c>
      <c r="F9" s="70"/>
      <c r="G9" s="45"/>
      <c r="H9" s="70"/>
      <c r="I9" s="45"/>
    </row>
    <row r="10" spans="1:9">
      <c r="A10" s="40"/>
      <c r="B10" s="85" t="s">
        <v>18</v>
      </c>
      <c r="C10" s="19" t="s">
        <v>19</v>
      </c>
      <c r="D10" s="42">
        <v>11</v>
      </c>
      <c r="E10" s="43" t="s">
        <v>10</v>
      </c>
      <c r="F10" s="70"/>
      <c r="G10" s="45"/>
      <c r="H10" s="70"/>
      <c r="I10" s="45"/>
    </row>
    <row r="11" spans="1:9">
      <c r="A11" s="40"/>
      <c r="B11" s="85">
        <v>501009</v>
      </c>
      <c r="C11" s="19" t="s">
        <v>20</v>
      </c>
      <c r="D11" s="42">
        <v>11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67</v>
      </c>
      <c r="C12" s="19" t="s">
        <v>68</v>
      </c>
      <c r="D12" s="42">
        <v>11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67</v>
      </c>
      <c r="C13" s="19" t="s">
        <v>69</v>
      </c>
      <c r="D13" s="42">
        <v>11</v>
      </c>
      <c r="E13" s="43" t="s">
        <v>10</v>
      </c>
      <c r="F13" s="70"/>
      <c r="G13" s="45"/>
      <c r="H13" s="70"/>
      <c r="I13" s="45"/>
    </row>
    <row r="14" spans="1:9">
      <c r="A14" s="40"/>
      <c r="B14" s="41" t="s">
        <v>49</v>
      </c>
      <c r="C14" s="19" t="s">
        <v>140</v>
      </c>
      <c r="D14" s="42">
        <v>11</v>
      </c>
      <c r="E14" s="43" t="s">
        <v>10</v>
      </c>
      <c r="F14" s="70"/>
      <c r="G14" s="45"/>
      <c r="H14" s="70"/>
      <c r="I14" s="45"/>
    </row>
    <row r="15" spans="1:9">
      <c r="A15" s="40"/>
      <c r="B15" s="85" t="s">
        <v>23</v>
      </c>
      <c r="C15" s="19" t="s">
        <v>24</v>
      </c>
      <c r="D15" s="42">
        <v>4</v>
      </c>
      <c r="E15" s="43" t="s">
        <v>10</v>
      </c>
      <c r="F15" s="70"/>
      <c r="G15" s="45"/>
      <c r="H15" s="70"/>
      <c r="I15" s="45"/>
    </row>
    <row r="16" spans="1:9">
      <c r="A16" s="40"/>
      <c r="B16" s="85" t="s">
        <v>67</v>
      </c>
      <c r="C16" s="19" t="s">
        <v>70</v>
      </c>
      <c r="D16" s="42">
        <v>11</v>
      </c>
      <c r="E16" s="43" t="s">
        <v>10</v>
      </c>
      <c r="F16" s="70"/>
      <c r="G16" s="45"/>
      <c r="H16" s="70"/>
      <c r="I16" s="45"/>
    </row>
    <row r="17" spans="1:9">
      <c r="A17" s="40"/>
      <c r="B17" s="41"/>
      <c r="C17" s="19" t="s">
        <v>71</v>
      </c>
      <c r="D17" s="42">
        <v>22</v>
      </c>
      <c r="E17" s="43" t="s">
        <v>10</v>
      </c>
      <c r="F17" s="70"/>
      <c r="G17" s="45"/>
      <c r="H17" s="70"/>
      <c r="I17" s="45"/>
    </row>
    <row r="18" spans="1:9">
      <c r="A18" s="40"/>
      <c r="B18" s="41"/>
      <c r="C18" s="19" t="s">
        <v>64</v>
      </c>
      <c r="D18" s="42">
        <v>10</v>
      </c>
      <c r="E18" s="43" t="s">
        <v>16</v>
      </c>
      <c r="F18" s="70"/>
      <c r="G18" s="45"/>
      <c r="H18" s="70"/>
      <c r="I18" s="45"/>
    </row>
    <row r="19" spans="1:9">
      <c r="A19" s="40"/>
      <c r="B19" s="41" t="s">
        <v>73</v>
      </c>
      <c r="C19" s="19" t="s">
        <v>75</v>
      </c>
      <c r="D19" s="42">
        <v>10</v>
      </c>
      <c r="E19" s="43" t="s">
        <v>10</v>
      </c>
      <c r="F19" s="70"/>
      <c r="G19" s="45"/>
      <c r="H19" s="70"/>
      <c r="I19" s="45"/>
    </row>
    <row r="20" spans="1:9">
      <c r="A20" s="40"/>
      <c r="B20" s="41" t="s">
        <v>74</v>
      </c>
      <c r="C20" s="19" t="s">
        <v>76</v>
      </c>
      <c r="D20" s="42">
        <v>23</v>
      </c>
      <c r="E20" s="43" t="s">
        <v>10</v>
      </c>
      <c r="F20" s="70"/>
      <c r="G20" s="45"/>
      <c r="H20" s="70"/>
      <c r="I20" s="45"/>
    </row>
    <row r="21" spans="1:9">
      <c r="A21" s="40"/>
      <c r="B21" s="41" t="s">
        <v>77</v>
      </c>
      <c r="C21" s="19" t="s">
        <v>78</v>
      </c>
      <c r="D21" s="42">
        <v>13</v>
      </c>
      <c r="E21" s="43" t="s">
        <v>10</v>
      </c>
      <c r="F21" s="70"/>
      <c r="G21" s="45"/>
      <c r="H21" s="70"/>
      <c r="I21" s="45"/>
    </row>
    <row r="22" spans="1:9">
      <c r="A22" s="40"/>
      <c r="B22" s="85" t="s">
        <v>33</v>
      </c>
      <c r="C22" s="19" t="s">
        <v>34</v>
      </c>
      <c r="D22" s="42">
        <v>4</v>
      </c>
      <c r="E22" s="43" t="s">
        <v>10</v>
      </c>
      <c r="F22" s="70"/>
      <c r="G22" s="45"/>
      <c r="H22" s="70"/>
      <c r="I22" s="45"/>
    </row>
    <row r="23" spans="1:9" s="68" customFormat="1">
      <c r="A23" s="74"/>
      <c r="B23" s="76"/>
      <c r="C23" s="77"/>
      <c r="D23" s="71">
        <v>0</v>
      </c>
      <c r="E23" s="43"/>
      <c r="F23" s="70"/>
      <c r="G23" s="69"/>
      <c r="H23" s="70"/>
      <c r="I23" s="69"/>
    </row>
    <row r="24" spans="1:9" s="68" customFormat="1">
      <c r="A24" s="72" t="s">
        <v>35</v>
      </c>
      <c r="B24" s="78"/>
      <c r="C24" s="73"/>
      <c r="D24" s="71">
        <v>0</v>
      </c>
      <c r="E24" s="73"/>
      <c r="F24" s="70"/>
      <c r="G24" s="69"/>
      <c r="H24" s="70"/>
      <c r="I24" s="69"/>
    </row>
    <row r="25" spans="1:9">
      <c r="A25" s="40"/>
      <c r="B25" s="41" t="s">
        <v>55</v>
      </c>
      <c r="C25" s="19" t="s">
        <v>54</v>
      </c>
      <c r="D25" s="42">
        <v>100</v>
      </c>
      <c r="E25" s="43" t="s">
        <v>10</v>
      </c>
      <c r="F25" s="70"/>
      <c r="G25" s="45"/>
      <c r="H25" s="70"/>
      <c r="I25" s="45"/>
    </row>
    <row r="26" spans="1:9">
      <c r="A26" s="40"/>
      <c r="B26" s="41" t="s">
        <v>42</v>
      </c>
      <c r="C26" s="19" t="s">
        <v>46</v>
      </c>
      <c r="D26" s="42">
        <v>21</v>
      </c>
      <c r="E26" s="43" t="s">
        <v>10</v>
      </c>
      <c r="F26" s="70"/>
      <c r="G26" s="45"/>
      <c r="H26" s="70"/>
      <c r="I26" s="45"/>
    </row>
    <row r="27" spans="1:9">
      <c r="A27" s="40"/>
      <c r="B27" s="41" t="s">
        <v>43</v>
      </c>
      <c r="C27" s="19" t="s">
        <v>47</v>
      </c>
      <c r="D27" s="42">
        <v>21</v>
      </c>
      <c r="E27" s="43" t="s">
        <v>10</v>
      </c>
      <c r="F27" s="70"/>
      <c r="G27" s="45"/>
      <c r="H27" s="70"/>
      <c r="I27" s="45"/>
    </row>
    <row r="28" spans="1:9">
      <c r="A28" s="40"/>
      <c r="B28" s="41"/>
      <c r="C28" s="79" t="s">
        <v>83</v>
      </c>
      <c r="D28" s="42">
        <v>30</v>
      </c>
      <c r="E28" s="43" t="s">
        <v>16</v>
      </c>
      <c r="F28" s="70"/>
      <c r="G28" s="45"/>
      <c r="H28" s="70"/>
      <c r="I28" s="45"/>
    </row>
    <row r="29" spans="1:9">
      <c r="A29" s="40"/>
      <c r="B29" s="41"/>
      <c r="C29" s="19" t="s">
        <v>59</v>
      </c>
      <c r="D29" s="42">
        <v>6</v>
      </c>
      <c r="E29" s="43" t="s">
        <v>16</v>
      </c>
      <c r="F29" s="70"/>
      <c r="G29" s="45"/>
      <c r="H29" s="70"/>
      <c r="I29" s="45"/>
    </row>
    <row r="30" spans="1:9">
      <c r="A30" s="40"/>
      <c r="B30" s="41"/>
      <c r="C30" s="19" t="s">
        <v>62</v>
      </c>
      <c r="D30" s="42">
        <v>23</v>
      </c>
      <c r="E30" s="43" t="s">
        <v>10</v>
      </c>
      <c r="F30" s="70"/>
      <c r="G30" s="45"/>
      <c r="H30" s="70"/>
      <c r="I30" s="45"/>
    </row>
    <row r="31" spans="1:9">
      <c r="A31" s="40"/>
      <c r="B31" s="36"/>
      <c r="C31" s="13" t="s">
        <v>48</v>
      </c>
      <c r="D31" s="48">
        <v>0.05</v>
      </c>
      <c r="E31" s="43"/>
      <c r="F31" s="75"/>
      <c r="G31" s="45"/>
      <c r="H31" s="75"/>
      <c r="I31" s="45"/>
    </row>
    <row r="32" spans="1:9">
      <c r="A32" s="40"/>
      <c r="B32" s="43"/>
      <c r="C32" s="43"/>
      <c r="D32" s="46">
        <v>0</v>
      </c>
      <c r="E32" s="43"/>
      <c r="F32" s="44"/>
      <c r="G32" s="45"/>
      <c r="H32" s="44"/>
      <c r="I32" s="45"/>
    </row>
    <row r="33" spans="1:9">
      <c r="A33" s="40"/>
      <c r="B33" s="47" t="s">
        <v>15</v>
      </c>
      <c r="C33" s="19"/>
      <c r="D33" s="46">
        <v>0</v>
      </c>
      <c r="E33" s="43"/>
      <c r="F33" s="44"/>
      <c r="G33" s="45"/>
      <c r="H33" s="44"/>
      <c r="I33" s="45"/>
    </row>
    <row r="34" spans="1:9">
      <c r="A34" s="40"/>
      <c r="B34" s="36"/>
      <c r="C34" s="13" t="s">
        <v>63</v>
      </c>
      <c r="D34" s="42">
        <v>1</v>
      </c>
      <c r="E34" s="43" t="s">
        <v>51</v>
      </c>
      <c r="F34" s="70"/>
      <c r="G34" s="45"/>
      <c r="H34" s="70"/>
      <c r="I34" s="45"/>
    </row>
    <row r="35" spans="1:9">
      <c r="A35" s="40"/>
      <c r="B35" s="36"/>
      <c r="C35" s="13" t="s">
        <v>8</v>
      </c>
      <c r="D35" s="48">
        <v>0.1</v>
      </c>
      <c r="E35" s="43"/>
      <c r="F35" s="75"/>
      <c r="G35" s="45"/>
      <c r="H35" s="75"/>
      <c r="I35" s="45"/>
    </row>
    <row r="36" spans="1:9">
      <c r="A36" s="49"/>
      <c r="B36" s="49"/>
      <c r="C36" s="49"/>
      <c r="D36" s="50">
        <v>0</v>
      </c>
      <c r="E36" s="49"/>
      <c r="F36" s="51"/>
      <c r="G36" s="52"/>
      <c r="H36" s="52"/>
      <c r="I36" s="52"/>
    </row>
    <row r="37" spans="1:9">
      <c r="A37" s="43"/>
      <c r="B37" s="43"/>
      <c r="C37" s="43"/>
      <c r="D37" s="53" t="s">
        <v>9</v>
      </c>
      <c r="E37" s="43"/>
      <c r="F37" s="44"/>
      <c r="G37" s="45"/>
      <c r="H37" s="45"/>
      <c r="I37" s="45"/>
    </row>
    <row r="38" spans="1:9">
      <c r="A38" s="43"/>
      <c r="B38" s="54" t="s">
        <v>11</v>
      </c>
      <c r="C38" s="43"/>
      <c r="D38" s="53" t="s">
        <v>9</v>
      </c>
      <c r="E38" s="43"/>
      <c r="F38" s="55" t="s">
        <v>6</v>
      </c>
      <c r="G38" s="1">
        <f>SUM(G6:G37)</f>
        <v>0</v>
      </c>
      <c r="H38" s="55"/>
      <c r="I38" s="55"/>
    </row>
    <row r="39" spans="1:9">
      <c r="A39" s="43"/>
      <c r="B39" s="56"/>
      <c r="C39" s="57"/>
      <c r="D39" s="53" t="s">
        <v>9</v>
      </c>
      <c r="E39" s="43"/>
      <c r="F39" s="55" t="s">
        <v>7</v>
      </c>
      <c r="G39" s="1">
        <f>SUM(I6:I37)</f>
        <v>0</v>
      </c>
      <c r="H39" s="44"/>
      <c r="I39" s="58"/>
    </row>
    <row r="40" spans="1:9">
      <c r="A40" s="28"/>
      <c r="B40" s="28"/>
      <c r="C40" s="28"/>
      <c r="D40" s="53" t="s">
        <v>9</v>
      </c>
      <c r="E40" s="59"/>
      <c r="F40" s="59"/>
      <c r="G40" s="59"/>
      <c r="H40" s="28"/>
      <c r="I40" s="28"/>
    </row>
    <row r="41" spans="1:9" ht="17.399999999999999">
      <c r="A41" s="60"/>
      <c r="B41" s="61"/>
      <c r="C41" s="61" t="s">
        <v>12</v>
      </c>
      <c r="D41" s="62" t="s">
        <v>9</v>
      </c>
      <c r="E41" s="63"/>
      <c r="F41" s="135">
        <f>SUM(G38:G40)</f>
        <v>0</v>
      </c>
      <c r="G41" s="135"/>
      <c r="H41" s="60"/>
      <c r="I41" s="60"/>
    </row>
    <row r="42" spans="1:9">
      <c r="A42" s="28"/>
      <c r="B42" s="54"/>
      <c r="C42" s="54"/>
      <c r="D42" s="64" t="s">
        <v>9</v>
      </c>
      <c r="E42" s="58"/>
      <c r="F42" s="58"/>
      <c r="G42" s="58"/>
      <c r="H42" s="28"/>
      <c r="I42" s="28"/>
    </row>
    <row r="43" spans="1:9" ht="13.8" thickBot="1">
      <c r="A43" s="65"/>
      <c r="B43" s="65"/>
      <c r="C43" s="65"/>
      <c r="D43" s="65" t="s">
        <v>9</v>
      </c>
      <c r="E43" s="65"/>
      <c r="F43" s="65"/>
      <c r="G43" s="65"/>
      <c r="H43" s="65"/>
      <c r="I43" s="65"/>
    </row>
    <row r="46" spans="1:9">
      <c r="B46" s="66" t="s">
        <v>13</v>
      </c>
      <c r="C46" s="83" t="s">
        <v>79</v>
      </c>
    </row>
    <row r="47" spans="1:9">
      <c r="B47" s="67"/>
      <c r="C47" s="83" t="s">
        <v>80</v>
      </c>
    </row>
    <row r="48" spans="1:9">
      <c r="B48" s="81"/>
      <c r="C48" s="36" t="s">
        <v>81</v>
      </c>
    </row>
    <row r="49" spans="1:9">
      <c r="B49" s="41"/>
      <c r="C49" s="19" t="s">
        <v>82</v>
      </c>
      <c r="D49" s="42"/>
      <c r="E49" s="43"/>
    </row>
    <row r="50" spans="1:9">
      <c r="B50" s="41"/>
      <c r="C50" s="19" t="s">
        <v>84</v>
      </c>
      <c r="D50" s="42"/>
      <c r="E50" s="43"/>
    </row>
    <row r="51" spans="1:9">
      <c r="B51" s="85"/>
      <c r="C51" s="19"/>
      <c r="D51" s="42"/>
      <c r="E51" s="43"/>
    </row>
    <row r="52" spans="1:9">
      <c r="B52" s="85"/>
      <c r="C52" s="19"/>
      <c r="D52" s="42"/>
      <c r="E52" s="43"/>
    </row>
    <row r="53" spans="1:9">
      <c r="B53" s="85"/>
      <c r="C53" s="19"/>
      <c r="D53" s="42"/>
      <c r="E53" s="43"/>
    </row>
    <row r="54" spans="1:9">
      <c r="B54" s="41"/>
      <c r="C54" s="19"/>
      <c r="D54" s="42"/>
      <c r="E54" s="43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41"/>
      <c r="C58" s="19"/>
      <c r="D58" s="42"/>
      <c r="E58" s="43"/>
      <c r="F58" s="70"/>
    </row>
    <row r="59" spans="1:9">
      <c r="B59" s="41"/>
      <c r="C59" s="19"/>
      <c r="D59" s="42"/>
      <c r="E59" s="43"/>
      <c r="F59" s="70"/>
    </row>
    <row r="60" spans="1:9">
      <c r="B60" s="41"/>
      <c r="C60" s="19"/>
      <c r="D60" s="42"/>
      <c r="E60" s="43"/>
      <c r="F60" s="70"/>
    </row>
    <row r="61" spans="1:9">
      <c r="B61" s="41"/>
      <c r="C61" s="19"/>
      <c r="D61" s="42"/>
      <c r="E61" s="43"/>
      <c r="F61" s="70"/>
    </row>
    <row r="62" spans="1:9">
      <c r="B62" s="82"/>
      <c r="C62" s="84"/>
      <c r="D62" s="42"/>
      <c r="E62" s="43"/>
      <c r="F62" s="70"/>
    </row>
    <row r="63" spans="1:9">
      <c r="B63" s="41"/>
      <c r="C63" s="19"/>
      <c r="D63" s="42"/>
      <c r="E63" s="43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19"/>
      <c r="D67" s="42"/>
      <c r="E67" s="43"/>
      <c r="F67" s="4"/>
      <c r="G67" s="4"/>
      <c r="H67" s="4"/>
      <c r="I67" s="4"/>
    </row>
    <row r="68" spans="1:9" s="17" customFormat="1">
      <c r="A68" s="4"/>
      <c r="B68" s="41"/>
      <c r="C68" s="19"/>
      <c r="D68" s="42"/>
      <c r="E68" s="43"/>
      <c r="F68" s="4"/>
      <c r="G68" s="4"/>
      <c r="H68" s="4"/>
      <c r="I68" s="4"/>
    </row>
    <row r="69" spans="1:9" s="17" customFormat="1">
      <c r="A69" s="4"/>
      <c r="B69" s="41"/>
      <c r="C69" s="19"/>
      <c r="D69" s="42"/>
      <c r="E69" s="43"/>
      <c r="F69" s="4"/>
      <c r="G69" s="4"/>
      <c r="H69" s="4"/>
      <c r="I69" s="4"/>
    </row>
    <row r="70" spans="1:9" s="17" customFormat="1">
      <c r="A70" s="4"/>
      <c r="B70" s="41"/>
      <c r="C70" s="84"/>
      <c r="D70" s="42"/>
      <c r="E70" s="43"/>
      <c r="F70" s="4"/>
      <c r="G70" s="4"/>
      <c r="H70" s="4"/>
      <c r="I70" s="4"/>
    </row>
    <row r="71" spans="1:9" s="17" customFormat="1">
      <c r="A71" s="4"/>
      <c r="B71" s="83"/>
      <c r="C71" s="83"/>
      <c r="D71" s="83"/>
      <c r="E71" s="83"/>
      <c r="F71" s="4"/>
      <c r="G71" s="4"/>
      <c r="H71" s="4"/>
      <c r="I71" s="4"/>
    </row>
    <row r="72" spans="1:9" s="17" customFormat="1">
      <c r="A72" s="4"/>
      <c r="B72" s="83"/>
      <c r="C72" s="83"/>
      <c r="D72" s="83"/>
      <c r="E72" s="83"/>
      <c r="F72" s="4"/>
      <c r="G72" s="4"/>
      <c r="H72" s="4"/>
      <c r="I72" s="4"/>
    </row>
    <row r="73" spans="1:9" s="17" customFormat="1">
      <c r="A73" s="4"/>
      <c r="B73" s="83"/>
      <c r="C73" s="83"/>
      <c r="D73" s="83"/>
      <c r="E73" s="83"/>
      <c r="F73" s="4"/>
      <c r="G73" s="4"/>
      <c r="H73" s="4"/>
      <c r="I73" s="4"/>
    </row>
    <row r="74" spans="1:9" s="17" customFormat="1">
      <c r="A74" s="4"/>
      <c r="B74" s="83"/>
      <c r="C74" s="83"/>
      <c r="D74" s="83"/>
      <c r="E74" s="83"/>
      <c r="F74" s="4"/>
      <c r="G74" s="4"/>
      <c r="H74" s="4"/>
      <c r="I74" s="4"/>
    </row>
    <row r="75" spans="1:9" s="17" customFormat="1">
      <c r="A75" s="4"/>
      <c r="B75" s="41"/>
      <c r="C75" s="19"/>
      <c r="D75" s="42"/>
      <c r="E75" s="43"/>
      <c r="F75" s="4"/>
      <c r="G75" s="4"/>
      <c r="H75" s="4"/>
      <c r="I75" s="4"/>
    </row>
    <row r="76" spans="1:9" s="17" customFormat="1">
      <c r="A76" s="4"/>
      <c r="B76" s="41"/>
      <c r="C76" s="19"/>
      <c r="D76" s="42"/>
      <c r="E76" s="43"/>
      <c r="F76" s="4"/>
      <c r="G76" s="4"/>
      <c r="H76" s="4"/>
      <c r="I76" s="4"/>
    </row>
    <row r="77" spans="1:9" s="17" customFormat="1">
      <c r="A77" s="4"/>
      <c r="B77" s="81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1"/>
      <c r="C78" s="19"/>
      <c r="D78" s="42"/>
      <c r="E78" s="43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  <row r="768" spans="1:9" s="17" customFormat="1">
      <c r="A768" s="4"/>
      <c r="B768" s="4"/>
      <c r="C768" s="4"/>
      <c r="D768" s="4"/>
      <c r="E768" s="4"/>
      <c r="F768" s="4"/>
      <c r="G768" s="4"/>
      <c r="H768" s="4"/>
      <c r="I768" s="4"/>
    </row>
    <row r="769" spans="1:9" s="17" customFormat="1">
      <c r="A769" s="4"/>
      <c r="B769" s="4"/>
      <c r="C769" s="4"/>
      <c r="D769" s="4"/>
      <c r="E769" s="4"/>
      <c r="F769" s="4"/>
      <c r="G769" s="4"/>
      <c r="H769" s="4"/>
      <c r="I769" s="4"/>
    </row>
    <row r="770" spans="1:9" s="17" customFormat="1">
      <c r="A770" s="4"/>
      <c r="B770" s="4"/>
      <c r="C770" s="4"/>
      <c r="D770" s="4"/>
      <c r="E770" s="4"/>
      <c r="F770" s="4"/>
      <c r="G770" s="4"/>
      <c r="H770" s="4"/>
      <c r="I770" s="4"/>
    </row>
  </sheetData>
  <mergeCells count="1">
    <mergeCell ref="F41:G4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4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4">
    <tabColor theme="3" tint="0.39997558519241921"/>
    <pageSetUpPr fitToPage="1"/>
  </sheetPr>
  <dimension ref="A1:I766"/>
  <sheetViews>
    <sheetView view="pageBreakPreview" zoomScaleNormal="70" zoomScaleSheetLayoutView="100" workbookViewId="0">
      <selection activeCell="F8" sqref="F8:I33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1320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20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20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20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20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20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2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10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10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20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1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41" t="s">
        <v>55</v>
      </c>
      <c r="C22" s="19" t="s">
        <v>54</v>
      </c>
      <c r="D22" s="42">
        <v>120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60</v>
      </c>
      <c r="C23" s="19" t="s">
        <v>61</v>
      </c>
      <c r="D23" s="42">
        <v>96</v>
      </c>
      <c r="E23" s="43" t="s">
        <v>14</v>
      </c>
      <c r="F23" s="70"/>
      <c r="G23" s="45"/>
      <c r="H23" s="70"/>
      <c r="I23" s="45"/>
    </row>
    <row r="24" spans="1:9">
      <c r="A24" s="40"/>
      <c r="B24" s="41" t="s">
        <v>42</v>
      </c>
      <c r="C24" s="19" t="s">
        <v>46</v>
      </c>
      <c r="D24" s="42">
        <v>20</v>
      </c>
      <c r="E24" s="43" t="s">
        <v>10</v>
      </c>
      <c r="F24" s="70"/>
      <c r="G24" s="45"/>
      <c r="H24" s="70"/>
      <c r="I24" s="45"/>
    </row>
    <row r="25" spans="1:9">
      <c r="A25" s="40"/>
      <c r="B25" s="41" t="s">
        <v>43</v>
      </c>
      <c r="C25" s="19" t="s">
        <v>47</v>
      </c>
      <c r="D25" s="42">
        <v>20</v>
      </c>
      <c r="E25" s="43" t="s">
        <v>10</v>
      </c>
      <c r="F25" s="70"/>
      <c r="G25" s="45"/>
      <c r="H25" s="70"/>
      <c r="I25" s="45"/>
    </row>
    <row r="26" spans="1:9">
      <c r="A26" s="40"/>
      <c r="B26" s="41"/>
      <c r="C26" s="79" t="s">
        <v>83</v>
      </c>
      <c r="D26" s="42">
        <v>30</v>
      </c>
      <c r="E26" s="43" t="s">
        <v>16</v>
      </c>
      <c r="F26" s="70"/>
      <c r="G26" s="45"/>
      <c r="H26" s="70"/>
      <c r="I26" s="45"/>
    </row>
    <row r="27" spans="1:9">
      <c r="A27" s="40"/>
      <c r="B27" s="41"/>
      <c r="C27" s="19" t="s">
        <v>59</v>
      </c>
      <c r="D27" s="42">
        <v>6</v>
      </c>
      <c r="E27" s="43" t="s">
        <v>16</v>
      </c>
      <c r="F27" s="70"/>
      <c r="G27" s="45"/>
      <c r="H27" s="70"/>
      <c r="I27" s="45"/>
    </row>
    <row r="28" spans="1:9">
      <c r="A28" s="40"/>
      <c r="B28" s="41"/>
      <c r="C28" s="19" t="s">
        <v>62</v>
      </c>
      <c r="D28" s="42">
        <v>20</v>
      </c>
      <c r="E28" s="43" t="s">
        <v>10</v>
      </c>
      <c r="F28" s="70"/>
      <c r="G28" s="45"/>
      <c r="H28" s="70"/>
      <c r="I28" s="45"/>
    </row>
    <row r="29" spans="1:9">
      <c r="A29" s="40"/>
      <c r="B29" s="36"/>
      <c r="C29" s="13" t="s">
        <v>48</v>
      </c>
      <c r="D29" s="48">
        <v>0.05</v>
      </c>
      <c r="E29" s="43"/>
      <c r="F29" s="75"/>
      <c r="G29" s="45"/>
      <c r="H29" s="75"/>
      <c r="I29" s="45"/>
    </row>
    <row r="30" spans="1:9">
      <c r="A30" s="40"/>
      <c r="B30" s="43"/>
      <c r="C30" s="43"/>
      <c r="D30" s="46">
        <v>0</v>
      </c>
      <c r="E30" s="43"/>
      <c r="F30" s="44"/>
      <c r="G30" s="45"/>
      <c r="H30" s="44"/>
      <c r="I30" s="45"/>
    </row>
    <row r="31" spans="1:9">
      <c r="A31" s="40"/>
      <c r="B31" s="47" t="s">
        <v>15</v>
      </c>
      <c r="C31" s="19"/>
      <c r="D31" s="46">
        <v>0</v>
      </c>
      <c r="E31" s="43"/>
      <c r="F31" s="44"/>
      <c r="G31" s="45"/>
      <c r="H31" s="44"/>
      <c r="I31" s="45"/>
    </row>
    <row r="32" spans="1:9">
      <c r="A32" s="40"/>
      <c r="B32" s="36"/>
      <c r="C32" s="13" t="s">
        <v>63</v>
      </c>
      <c r="D32" s="42">
        <v>1</v>
      </c>
      <c r="E32" s="43" t="s">
        <v>51</v>
      </c>
      <c r="F32" s="70"/>
      <c r="G32" s="45"/>
      <c r="H32" s="70"/>
      <c r="I32" s="45"/>
    </row>
    <row r="33" spans="1:9">
      <c r="A33" s="40"/>
      <c r="B33" s="36"/>
      <c r="C33" s="13" t="s">
        <v>8</v>
      </c>
      <c r="D33" s="48">
        <v>0.1</v>
      </c>
      <c r="E33" s="43"/>
      <c r="F33" s="75"/>
      <c r="G33" s="45"/>
      <c r="H33" s="75"/>
      <c r="I33" s="45"/>
    </row>
    <row r="34" spans="1:9">
      <c r="A34" s="49"/>
      <c r="B34" s="49"/>
      <c r="C34" s="49"/>
      <c r="D34" s="50">
        <v>0</v>
      </c>
      <c r="E34" s="49"/>
      <c r="F34" s="51"/>
      <c r="G34" s="52"/>
      <c r="H34" s="52"/>
      <c r="I34" s="52"/>
    </row>
    <row r="35" spans="1:9">
      <c r="A35" s="43"/>
      <c r="B35" s="43"/>
      <c r="C35" s="43"/>
      <c r="D35" s="53" t="s">
        <v>9</v>
      </c>
      <c r="E35" s="43"/>
      <c r="F35" s="44"/>
      <c r="G35" s="45"/>
      <c r="H35" s="45"/>
      <c r="I35" s="45"/>
    </row>
    <row r="36" spans="1:9">
      <c r="A36" s="43"/>
      <c r="B36" s="54" t="s">
        <v>11</v>
      </c>
      <c r="C36" s="43"/>
      <c r="D36" s="53" t="s">
        <v>9</v>
      </c>
      <c r="E36" s="43"/>
      <c r="F36" s="55" t="s">
        <v>6</v>
      </c>
      <c r="G36" s="1">
        <f>SUM(G6:G35)</f>
        <v>0</v>
      </c>
      <c r="H36" s="55"/>
      <c r="I36" s="55"/>
    </row>
    <row r="37" spans="1:9">
      <c r="A37" s="43"/>
      <c r="B37" s="56"/>
      <c r="C37" s="57"/>
      <c r="D37" s="53" t="s">
        <v>9</v>
      </c>
      <c r="E37" s="43"/>
      <c r="F37" s="55" t="s">
        <v>7</v>
      </c>
      <c r="G37" s="1">
        <f>SUM(I6:I35)</f>
        <v>0</v>
      </c>
      <c r="H37" s="44"/>
      <c r="I37" s="58"/>
    </row>
    <row r="38" spans="1:9">
      <c r="A38" s="28"/>
      <c r="B38" s="28"/>
      <c r="C38" s="28"/>
      <c r="D38" s="53" t="s">
        <v>9</v>
      </c>
      <c r="E38" s="59"/>
      <c r="F38" s="59"/>
      <c r="G38" s="59"/>
      <c r="H38" s="28"/>
      <c r="I38" s="28"/>
    </row>
    <row r="39" spans="1:9" ht="17.399999999999999">
      <c r="A39" s="60"/>
      <c r="B39" s="61"/>
      <c r="C39" s="61" t="s">
        <v>12</v>
      </c>
      <c r="D39" s="62" t="s">
        <v>9</v>
      </c>
      <c r="E39" s="63"/>
      <c r="F39" s="135">
        <f>SUM(G36:G38)</f>
        <v>0</v>
      </c>
      <c r="G39" s="135"/>
      <c r="H39" s="60"/>
      <c r="I39" s="60"/>
    </row>
    <row r="40" spans="1:9">
      <c r="A40" s="28"/>
      <c r="B40" s="54"/>
      <c r="C40" s="54"/>
      <c r="D40" s="64" t="s">
        <v>9</v>
      </c>
      <c r="E40" s="58"/>
      <c r="F40" s="58"/>
      <c r="G40" s="58"/>
      <c r="H40" s="28"/>
      <c r="I40" s="28"/>
    </row>
    <row r="41" spans="1:9" ht="13.8" thickBot="1">
      <c r="A41" s="65"/>
      <c r="B41" s="65"/>
      <c r="C41" s="65"/>
      <c r="D41" s="65" t="s">
        <v>9</v>
      </c>
      <c r="E41" s="65"/>
      <c r="F41" s="65"/>
      <c r="G41" s="65"/>
      <c r="H41" s="65"/>
      <c r="I41" s="65"/>
    </row>
    <row r="44" spans="1:9">
      <c r="B44" s="66" t="s">
        <v>13</v>
      </c>
      <c r="C44" s="83" t="s">
        <v>85</v>
      </c>
    </row>
    <row r="45" spans="1:9">
      <c r="B45" s="67"/>
      <c r="C45" s="83" t="s">
        <v>86</v>
      </c>
    </row>
    <row r="46" spans="1:9">
      <c r="B46" s="41"/>
      <c r="C46" s="19" t="s">
        <v>87</v>
      </c>
      <c r="D46" s="42"/>
      <c r="E46" s="43"/>
    </row>
    <row r="47" spans="1:9">
      <c r="B47" s="85"/>
      <c r="C47" s="19"/>
      <c r="D47" s="42"/>
      <c r="E47" s="43"/>
    </row>
    <row r="48" spans="1:9">
      <c r="B48" s="85"/>
      <c r="C48" s="19"/>
      <c r="D48" s="42"/>
      <c r="E48" s="43"/>
    </row>
    <row r="49" spans="1:9">
      <c r="B49" s="85"/>
      <c r="C49" s="19"/>
      <c r="D49" s="42"/>
      <c r="E49" s="43"/>
    </row>
    <row r="50" spans="1:9">
      <c r="B50" s="41"/>
      <c r="C50" s="19"/>
      <c r="D50" s="42"/>
      <c r="E50" s="43"/>
    </row>
    <row r="51" spans="1:9">
      <c r="B51" s="41"/>
      <c r="C51" s="19"/>
      <c r="D51" s="42"/>
      <c r="E51" s="43"/>
      <c r="F51" s="70"/>
    </row>
    <row r="52" spans="1:9">
      <c r="B52" s="41"/>
      <c r="C52" s="19"/>
      <c r="D52" s="42"/>
      <c r="E52" s="43"/>
      <c r="F52" s="70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82"/>
      <c r="C58" s="84"/>
      <c r="D58" s="42"/>
      <c r="E58" s="43"/>
      <c r="F58" s="70"/>
    </row>
    <row r="59" spans="1:9">
      <c r="B59" s="41"/>
      <c r="C59" s="19"/>
      <c r="D59" s="42"/>
      <c r="E59" s="43"/>
    </row>
    <row r="60" spans="1:9" s="17" customFormat="1">
      <c r="A60" s="4"/>
      <c r="B60" s="41"/>
      <c r="C60" s="19"/>
      <c r="D60" s="42"/>
      <c r="E60" s="43"/>
      <c r="F60" s="4"/>
      <c r="G60" s="4"/>
      <c r="H60" s="4"/>
      <c r="I60" s="4"/>
    </row>
    <row r="61" spans="1:9" s="17" customFormat="1">
      <c r="A61" s="4"/>
      <c r="B61" s="41"/>
      <c r="C61" s="19"/>
      <c r="D61" s="42"/>
      <c r="E61" s="43"/>
      <c r="F61" s="4"/>
      <c r="G61" s="4"/>
      <c r="H61" s="4"/>
      <c r="I61" s="4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84"/>
      <c r="D66" s="42"/>
      <c r="E66" s="43"/>
      <c r="F66" s="4"/>
      <c r="G66" s="4"/>
      <c r="H66" s="4"/>
      <c r="I66" s="4"/>
    </row>
    <row r="67" spans="1:9" s="17" customFormat="1">
      <c r="A67" s="4"/>
      <c r="B67" s="83"/>
      <c r="C67" s="83"/>
      <c r="D67" s="83"/>
      <c r="E67" s="83"/>
      <c r="F67" s="4"/>
      <c r="G67" s="4"/>
      <c r="H67" s="4"/>
      <c r="I67" s="4"/>
    </row>
    <row r="68" spans="1:9" s="17" customFormat="1">
      <c r="A68" s="4"/>
      <c r="B68" s="83"/>
      <c r="C68" s="83"/>
      <c r="D68" s="83"/>
      <c r="E68" s="8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41"/>
      <c r="C71" s="19"/>
      <c r="D71" s="42"/>
      <c r="E71" s="43"/>
      <c r="F71" s="4"/>
      <c r="G71" s="4"/>
      <c r="H71" s="4"/>
      <c r="I71" s="4"/>
    </row>
    <row r="72" spans="1:9" s="17" customFormat="1">
      <c r="A72" s="4"/>
      <c r="B72" s="41"/>
      <c r="C72" s="19"/>
      <c r="D72" s="42"/>
      <c r="E72" s="43"/>
      <c r="F72" s="4"/>
      <c r="G72" s="4"/>
      <c r="H72" s="4"/>
      <c r="I72" s="4"/>
    </row>
    <row r="73" spans="1:9" s="17" customFormat="1">
      <c r="A73" s="4"/>
      <c r="B73" s="81"/>
      <c r="C73" s="4"/>
      <c r="D73" s="4"/>
      <c r="E73" s="4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4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</sheetData>
  <mergeCells count="1">
    <mergeCell ref="F39:G39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81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5">
    <tabColor theme="3" tint="0.39997558519241921"/>
    <pageSetUpPr fitToPage="1"/>
  </sheetPr>
  <dimension ref="A1:I775"/>
  <sheetViews>
    <sheetView view="pageBreakPreview" zoomScaleNormal="70" zoomScaleSheetLayoutView="100" workbookViewId="0">
      <selection activeCell="F38" sqref="F38:I41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1400</v>
      </c>
      <c r="E8" s="43" t="s">
        <v>14</v>
      </c>
      <c r="F8" s="70"/>
      <c r="G8" s="45"/>
      <c r="H8" s="70"/>
      <c r="I8" s="45"/>
    </row>
    <row r="9" spans="1:9">
      <c r="A9" s="40"/>
      <c r="B9" s="86" t="s">
        <v>66</v>
      </c>
      <c r="C9" s="19" t="s">
        <v>142</v>
      </c>
      <c r="D9" s="42">
        <v>60</v>
      </c>
      <c r="E9" s="43" t="s">
        <v>14</v>
      </c>
      <c r="F9" s="70"/>
      <c r="G9" s="45"/>
      <c r="H9" s="70"/>
      <c r="I9" s="45"/>
    </row>
    <row r="10" spans="1:9">
      <c r="A10" s="40"/>
      <c r="B10" s="86"/>
      <c r="C10" s="19" t="s">
        <v>72</v>
      </c>
      <c r="D10" s="42">
        <v>60</v>
      </c>
      <c r="E10" s="43" t="s">
        <v>14</v>
      </c>
      <c r="F10" s="70"/>
      <c r="G10" s="45"/>
      <c r="H10" s="70"/>
      <c r="I10" s="45"/>
    </row>
    <row r="11" spans="1:9">
      <c r="A11" s="40"/>
      <c r="B11" s="85" t="s">
        <v>18</v>
      </c>
      <c r="C11" s="19" t="s">
        <v>19</v>
      </c>
      <c r="D11" s="42">
        <v>20</v>
      </c>
      <c r="E11" s="43" t="s">
        <v>10</v>
      </c>
      <c r="F11" s="70"/>
      <c r="G11" s="45"/>
      <c r="H11" s="70"/>
      <c r="I11" s="45"/>
    </row>
    <row r="12" spans="1:9">
      <c r="A12" s="40"/>
      <c r="B12" s="85">
        <v>501009</v>
      </c>
      <c r="C12" s="19" t="s">
        <v>20</v>
      </c>
      <c r="D12" s="42">
        <v>20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22</v>
      </c>
      <c r="D13" s="42">
        <v>20</v>
      </c>
      <c r="E13" s="43" t="s">
        <v>10</v>
      </c>
      <c r="F13" s="70"/>
      <c r="G13" s="45"/>
      <c r="H13" s="70"/>
      <c r="I13" s="45"/>
    </row>
    <row r="14" spans="1:9">
      <c r="A14" s="40"/>
      <c r="B14" s="41" t="s">
        <v>49</v>
      </c>
      <c r="C14" s="19" t="s">
        <v>140</v>
      </c>
      <c r="D14" s="42">
        <v>3</v>
      </c>
      <c r="E14" s="43" t="s">
        <v>10</v>
      </c>
      <c r="F14" s="70"/>
      <c r="G14" s="45"/>
      <c r="H14" s="70"/>
      <c r="I14" s="45"/>
    </row>
    <row r="15" spans="1:9">
      <c r="A15" s="40"/>
      <c r="B15" s="85" t="s">
        <v>23</v>
      </c>
      <c r="C15" s="19" t="s">
        <v>24</v>
      </c>
      <c r="D15" s="42">
        <v>2</v>
      </c>
      <c r="E15" s="43" t="s">
        <v>10</v>
      </c>
      <c r="F15" s="70"/>
      <c r="G15" s="45"/>
      <c r="H15" s="70"/>
      <c r="I15" s="45"/>
    </row>
    <row r="16" spans="1:9">
      <c r="A16" s="40"/>
      <c r="B16" s="85" t="s">
        <v>21</v>
      </c>
      <c r="C16" s="19" t="s">
        <v>25</v>
      </c>
      <c r="D16" s="42">
        <v>20</v>
      </c>
      <c r="E16" s="43" t="s">
        <v>10</v>
      </c>
      <c r="F16" s="70"/>
      <c r="G16" s="45"/>
      <c r="H16" s="70"/>
      <c r="I16" s="45"/>
    </row>
    <row r="17" spans="1:9">
      <c r="A17" s="40"/>
      <c r="B17" s="41"/>
      <c r="C17" s="19" t="s">
        <v>50</v>
      </c>
      <c r="D17" s="42">
        <v>3</v>
      </c>
      <c r="E17" s="43" t="s">
        <v>10</v>
      </c>
      <c r="F17" s="70"/>
      <c r="G17" s="45"/>
      <c r="H17" s="70"/>
      <c r="I17" s="45"/>
    </row>
    <row r="18" spans="1:9">
      <c r="A18" s="40"/>
      <c r="B18" s="41"/>
      <c r="C18" s="19" t="s">
        <v>26</v>
      </c>
      <c r="D18" s="42">
        <v>20</v>
      </c>
      <c r="E18" s="43" t="s">
        <v>10</v>
      </c>
      <c r="F18" s="70"/>
      <c r="G18" s="45"/>
      <c r="H18" s="70"/>
      <c r="I18" s="45"/>
    </row>
    <row r="19" spans="1:9">
      <c r="A19" s="40"/>
      <c r="B19" s="41"/>
      <c r="C19" s="19" t="s">
        <v>71</v>
      </c>
      <c r="D19" s="42">
        <v>3</v>
      </c>
      <c r="E19" s="43" t="s">
        <v>10</v>
      </c>
      <c r="F19" s="70"/>
      <c r="G19" s="45"/>
      <c r="H19" s="70"/>
      <c r="I19" s="45"/>
    </row>
    <row r="20" spans="1:9">
      <c r="A20" s="40"/>
      <c r="B20" s="41"/>
      <c r="C20" s="19" t="s">
        <v>64</v>
      </c>
      <c r="D20" s="42">
        <v>4</v>
      </c>
      <c r="E20" s="43" t="s">
        <v>16</v>
      </c>
      <c r="F20" s="70"/>
      <c r="G20" s="45"/>
      <c r="H20" s="70"/>
      <c r="I20" s="45"/>
    </row>
    <row r="21" spans="1:9">
      <c r="A21" s="40"/>
      <c r="B21" s="41" t="s">
        <v>74</v>
      </c>
      <c r="C21" s="19" t="s">
        <v>76</v>
      </c>
      <c r="D21" s="42">
        <v>3</v>
      </c>
      <c r="E21" s="43" t="s">
        <v>10</v>
      </c>
      <c r="F21" s="70"/>
      <c r="G21" s="45"/>
      <c r="H21" s="70"/>
      <c r="I21" s="45"/>
    </row>
    <row r="22" spans="1:9">
      <c r="A22" s="40"/>
      <c r="B22" s="41" t="s">
        <v>27</v>
      </c>
      <c r="C22" s="19" t="s">
        <v>30</v>
      </c>
      <c r="D22" s="42">
        <v>10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28</v>
      </c>
      <c r="C23" s="19" t="s">
        <v>31</v>
      </c>
      <c r="D23" s="42">
        <v>10</v>
      </c>
      <c r="E23" s="43" t="s">
        <v>10</v>
      </c>
      <c r="F23" s="70"/>
      <c r="G23" s="45"/>
      <c r="H23" s="70"/>
      <c r="I23" s="45"/>
    </row>
    <row r="24" spans="1:9">
      <c r="A24" s="40"/>
      <c r="B24" s="41" t="s">
        <v>29</v>
      </c>
      <c r="C24" s="19" t="s">
        <v>32</v>
      </c>
      <c r="D24" s="42">
        <v>20</v>
      </c>
      <c r="E24" s="43" t="s">
        <v>10</v>
      </c>
      <c r="F24" s="70"/>
      <c r="G24" s="45"/>
      <c r="H24" s="70"/>
      <c r="I24" s="45"/>
    </row>
    <row r="25" spans="1:9">
      <c r="A25" s="40"/>
      <c r="B25" s="85" t="s">
        <v>33</v>
      </c>
      <c r="C25" s="19" t="s">
        <v>34</v>
      </c>
      <c r="D25" s="42">
        <v>2</v>
      </c>
      <c r="E25" s="43" t="s">
        <v>10</v>
      </c>
      <c r="F25" s="70"/>
      <c r="G25" s="45"/>
      <c r="H25" s="70"/>
      <c r="I25" s="45"/>
    </row>
    <row r="26" spans="1:9" s="68" customFormat="1">
      <c r="A26" s="74"/>
      <c r="B26" s="76"/>
      <c r="C26" s="77"/>
      <c r="D26" s="71">
        <v>0</v>
      </c>
      <c r="E26" s="43"/>
      <c r="F26" s="70"/>
      <c r="G26" s="69"/>
      <c r="H26" s="70"/>
      <c r="I26" s="69"/>
    </row>
    <row r="27" spans="1:9" s="68" customFormat="1">
      <c r="A27" s="72" t="s">
        <v>35</v>
      </c>
      <c r="B27" s="78"/>
      <c r="C27" s="73"/>
      <c r="D27" s="71">
        <v>0</v>
      </c>
      <c r="E27" s="73"/>
      <c r="F27" s="70"/>
      <c r="G27" s="69"/>
      <c r="H27" s="70"/>
      <c r="I27" s="69"/>
    </row>
    <row r="28" spans="1:9">
      <c r="A28" s="40"/>
      <c r="B28" s="41" t="s">
        <v>55</v>
      </c>
      <c r="C28" s="19" t="s">
        <v>54</v>
      </c>
      <c r="D28" s="42">
        <v>160</v>
      </c>
      <c r="E28" s="43" t="s">
        <v>10</v>
      </c>
      <c r="F28" s="70"/>
      <c r="G28" s="45"/>
      <c r="H28" s="70"/>
      <c r="I28" s="45"/>
    </row>
    <row r="29" spans="1:9">
      <c r="A29" s="40"/>
      <c r="B29" s="41" t="s">
        <v>60</v>
      </c>
      <c r="C29" s="19" t="s">
        <v>61</v>
      </c>
      <c r="D29" s="42">
        <v>66</v>
      </c>
      <c r="E29" s="43" t="s">
        <v>14</v>
      </c>
      <c r="F29" s="70"/>
      <c r="G29" s="45"/>
      <c r="H29" s="70"/>
      <c r="I29" s="45"/>
    </row>
    <row r="30" spans="1:9">
      <c r="A30" s="40"/>
      <c r="B30" s="41" t="s">
        <v>39</v>
      </c>
      <c r="C30" s="19" t="s">
        <v>45</v>
      </c>
      <c r="D30" s="42">
        <v>6</v>
      </c>
      <c r="E30" s="43" t="s">
        <v>10</v>
      </c>
      <c r="F30" s="70"/>
      <c r="G30" s="45"/>
      <c r="H30" s="70"/>
      <c r="I30" s="45"/>
    </row>
    <row r="31" spans="1:9">
      <c r="A31" s="40"/>
      <c r="B31" s="41" t="s">
        <v>40</v>
      </c>
      <c r="C31" s="19" t="s">
        <v>41</v>
      </c>
      <c r="D31" s="42">
        <v>4</v>
      </c>
      <c r="E31" s="43" t="s">
        <v>10</v>
      </c>
      <c r="F31" s="70"/>
      <c r="G31" s="45"/>
      <c r="H31" s="70"/>
      <c r="I31" s="45"/>
    </row>
    <row r="32" spans="1:9">
      <c r="A32" s="40"/>
      <c r="B32" s="41" t="s">
        <v>42</v>
      </c>
      <c r="C32" s="19" t="s">
        <v>46</v>
      </c>
      <c r="D32" s="42">
        <v>20</v>
      </c>
      <c r="E32" s="43" t="s">
        <v>10</v>
      </c>
      <c r="F32" s="70"/>
      <c r="G32" s="45"/>
      <c r="H32" s="70"/>
      <c r="I32" s="45"/>
    </row>
    <row r="33" spans="1:9">
      <c r="A33" s="40"/>
      <c r="B33" s="41" t="s">
        <v>43</v>
      </c>
      <c r="C33" s="19" t="s">
        <v>47</v>
      </c>
      <c r="D33" s="42">
        <v>30</v>
      </c>
      <c r="E33" s="43" t="s">
        <v>10</v>
      </c>
      <c r="F33" s="70"/>
      <c r="G33" s="45"/>
      <c r="H33" s="70"/>
      <c r="I33" s="45"/>
    </row>
    <row r="34" spans="1:9">
      <c r="A34" s="40"/>
      <c r="B34" s="41"/>
      <c r="C34" s="79" t="s">
        <v>83</v>
      </c>
      <c r="D34" s="42">
        <v>36</v>
      </c>
      <c r="E34" s="43" t="s">
        <v>16</v>
      </c>
      <c r="F34" s="70"/>
      <c r="G34" s="45"/>
      <c r="H34" s="70"/>
      <c r="I34" s="45"/>
    </row>
    <row r="35" spans="1:9">
      <c r="A35" s="40"/>
      <c r="B35" s="41"/>
      <c r="C35" s="19" t="s">
        <v>59</v>
      </c>
      <c r="D35" s="42">
        <v>6</v>
      </c>
      <c r="E35" s="43" t="s">
        <v>16</v>
      </c>
      <c r="F35" s="70"/>
      <c r="G35" s="45"/>
      <c r="H35" s="70"/>
      <c r="I35" s="45"/>
    </row>
    <row r="36" spans="1:9">
      <c r="A36" s="40"/>
      <c r="B36" s="41"/>
      <c r="C36" s="19" t="s">
        <v>62</v>
      </c>
      <c r="D36" s="42">
        <v>23</v>
      </c>
      <c r="E36" s="43" t="s">
        <v>10</v>
      </c>
      <c r="F36" s="70"/>
      <c r="G36" s="45"/>
      <c r="H36" s="70"/>
      <c r="I36" s="45"/>
    </row>
    <row r="37" spans="1:9">
      <c r="A37" s="40"/>
      <c r="B37" s="36"/>
      <c r="C37" s="13" t="s">
        <v>48</v>
      </c>
      <c r="D37" s="48">
        <v>0.05</v>
      </c>
      <c r="E37" s="43"/>
      <c r="F37" s="75"/>
      <c r="G37" s="45"/>
      <c r="H37" s="75"/>
      <c r="I37" s="45"/>
    </row>
    <row r="38" spans="1:9">
      <c r="A38" s="40"/>
      <c r="B38" s="43"/>
      <c r="C38" s="43"/>
      <c r="D38" s="46">
        <v>0</v>
      </c>
      <c r="E38" s="43"/>
      <c r="F38" s="44"/>
      <c r="G38" s="45"/>
      <c r="H38" s="44"/>
      <c r="I38" s="45"/>
    </row>
    <row r="39" spans="1:9">
      <c r="A39" s="40"/>
      <c r="B39" s="47" t="s">
        <v>15</v>
      </c>
      <c r="C39" s="19"/>
      <c r="D39" s="46">
        <v>0</v>
      </c>
      <c r="E39" s="43"/>
      <c r="F39" s="44"/>
      <c r="G39" s="45"/>
      <c r="H39" s="44"/>
      <c r="I39" s="45"/>
    </row>
    <row r="40" spans="1:9">
      <c r="A40" s="40"/>
      <c r="B40" s="36"/>
      <c r="C40" s="13" t="s">
        <v>63</v>
      </c>
      <c r="D40" s="42">
        <v>1</v>
      </c>
      <c r="E40" s="43" t="s">
        <v>51</v>
      </c>
      <c r="F40" s="70"/>
      <c r="G40" s="45"/>
      <c r="H40" s="70"/>
      <c r="I40" s="45"/>
    </row>
    <row r="41" spans="1:9">
      <c r="A41" s="40"/>
      <c r="B41" s="36"/>
      <c r="C41" s="13" t="s">
        <v>8</v>
      </c>
      <c r="D41" s="48">
        <v>0.1</v>
      </c>
      <c r="E41" s="43"/>
      <c r="F41" s="75"/>
      <c r="G41" s="45"/>
      <c r="H41" s="75"/>
      <c r="I41" s="45"/>
    </row>
    <row r="42" spans="1:9">
      <c r="A42" s="49"/>
      <c r="B42" s="49"/>
      <c r="C42" s="49"/>
      <c r="D42" s="50">
        <v>0</v>
      </c>
      <c r="E42" s="49"/>
      <c r="F42" s="51"/>
      <c r="G42" s="52"/>
      <c r="H42" s="52"/>
      <c r="I42" s="52"/>
    </row>
    <row r="43" spans="1:9">
      <c r="A43" s="43"/>
      <c r="B43" s="43"/>
      <c r="C43" s="43"/>
      <c r="D43" s="53" t="s">
        <v>9</v>
      </c>
      <c r="E43" s="43"/>
      <c r="F43" s="44"/>
      <c r="G43" s="45"/>
      <c r="H43" s="45"/>
      <c r="I43" s="45"/>
    </row>
    <row r="44" spans="1:9">
      <c r="A44" s="43"/>
      <c r="B44" s="54" t="s">
        <v>11</v>
      </c>
      <c r="C44" s="43"/>
      <c r="D44" s="53" t="s">
        <v>9</v>
      </c>
      <c r="E44" s="43"/>
      <c r="F44" s="55" t="s">
        <v>6</v>
      </c>
      <c r="G44" s="1">
        <f>SUM(G6:G43)</f>
        <v>0</v>
      </c>
      <c r="H44" s="55"/>
      <c r="I44" s="55"/>
    </row>
    <row r="45" spans="1:9">
      <c r="A45" s="43"/>
      <c r="B45" s="56"/>
      <c r="C45" s="57"/>
      <c r="D45" s="53" t="s">
        <v>9</v>
      </c>
      <c r="E45" s="43"/>
      <c r="F45" s="55" t="s">
        <v>7</v>
      </c>
      <c r="G45" s="1">
        <f>SUM(I6:I43)</f>
        <v>0</v>
      </c>
      <c r="H45" s="44"/>
      <c r="I45" s="58"/>
    </row>
    <row r="46" spans="1:9">
      <c r="A46" s="28"/>
      <c r="B46" s="28"/>
      <c r="C46" s="28"/>
      <c r="D46" s="53" t="s">
        <v>9</v>
      </c>
      <c r="E46" s="59"/>
      <c r="F46" s="59"/>
      <c r="G46" s="59"/>
      <c r="H46" s="28"/>
      <c r="I46" s="28"/>
    </row>
    <row r="47" spans="1:9" ht="17.399999999999999">
      <c r="A47" s="60"/>
      <c r="B47" s="61"/>
      <c r="C47" s="61" t="s">
        <v>12</v>
      </c>
      <c r="D47" s="62" t="s">
        <v>9</v>
      </c>
      <c r="E47" s="63"/>
      <c r="F47" s="135">
        <f>SUM(G44:G46)</f>
        <v>0</v>
      </c>
      <c r="G47" s="135"/>
      <c r="H47" s="60"/>
      <c r="I47" s="60"/>
    </row>
    <row r="48" spans="1:9">
      <c r="A48" s="28"/>
      <c r="B48" s="54"/>
      <c r="C48" s="54"/>
      <c r="D48" s="64" t="s">
        <v>9</v>
      </c>
      <c r="E48" s="58"/>
      <c r="F48" s="58"/>
      <c r="G48" s="58"/>
      <c r="H48" s="28"/>
      <c r="I48" s="28"/>
    </row>
    <row r="49" spans="1:9" ht="13.8" thickBot="1">
      <c r="A49" s="65"/>
      <c r="B49" s="65"/>
      <c r="C49" s="65"/>
      <c r="D49" s="65" t="s">
        <v>9</v>
      </c>
      <c r="E49" s="65"/>
      <c r="F49" s="65"/>
      <c r="G49" s="65"/>
      <c r="H49" s="65"/>
      <c r="I49" s="65"/>
    </row>
    <row r="52" spans="1:9">
      <c r="B52" s="66" t="s">
        <v>13</v>
      </c>
      <c r="C52" s="83" t="s">
        <v>79</v>
      </c>
    </row>
    <row r="53" spans="1:9">
      <c r="B53" s="67"/>
      <c r="C53" s="83" t="s">
        <v>86</v>
      </c>
    </row>
    <row r="54" spans="1:9">
      <c r="B54" s="67"/>
      <c r="C54" s="36" t="s">
        <v>88</v>
      </c>
    </row>
    <row r="55" spans="1:9">
      <c r="B55" s="41"/>
      <c r="C55" s="19" t="s">
        <v>89</v>
      </c>
      <c r="D55" s="42"/>
      <c r="E55" s="43"/>
    </row>
    <row r="56" spans="1:9">
      <c r="B56" s="85"/>
      <c r="C56" s="19"/>
      <c r="D56" s="42"/>
      <c r="E56" s="43"/>
    </row>
    <row r="57" spans="1:9">
      <c r="B57" s="85"/>
      <c r="C57" s="19"/>
      <c r="D57" s="42"/>
      <c r="E57" s="43"/>
    </row>
    <row r="58" spans="1:9">
      <c r="B58" s="85"/>
      <c r="C58" s="19"/>
      <c r="D58" s="42"/>
      <c r="E58" s="43"/>
    </row>
    <row r="59" spans="1:9">
      <c r="B59" s="41"/>
      <c r="C59" s="19"/>
      <c r="D59" s="42"/>
      <c r="E59" s="43"/>
    </row>
    <row r="60" spans="1:9">
      <c r="B60" s="41"/>
      <c r="C60" s="19"/>
      <c r="D60" s="42"/>
      <c r="E60" s="43"/>
      <c r="F60" s="70"/>
    </row>
    <row r="61" spans="1:9">
      <c r="B61" s="41"/>
      <c r="C61" s="19"/>
      <c r="D61" s="42"/>
      <c r="E61" s="43"/>
      <c r="F61" s="70"/>
    </row>
    <row r="62" spans="1:9">
      <c r="B62" s="41"/>
      <c r="C62" s="19"/>
      <c r="D62" s="42"/>
      <c r="E62" s="43"/>
      <c r="F62" s="70"/>
    </row>
    <row r="63" spans="1:9">
      <c r="B63" s="41"/>
      <c r="C63" s="19"/>
      <c r="D63" s="42"/>
      <c r="E63" s="43"/>
      <c r="F63" s="70"/>
    </row>
    <row r="64" spans="1:9">
      <c r="B64" s="41"/>
      <c r="C64" s="19"/>
      <c r="D64" s="42"/>
      <c r="E64" s="43"/>
      <c r="F64" s="70"/>
    </row>
    <row r="65" spans="1:9">
      <c r="B65" s="41"/>
      <c r="C65" s="19"/>
      <c r="D65" s="42"/>
      <c r="E65" s="43"/>
      <c r="F65" s="70"/>
    </row>
    <row r="66" spans="1:9">
      <c r="B66" s="41"/>
      <c r="C66" s="19"/>
      <c r="D66" s="42"/>
      <c r="E66" s="43"/>
      <c r="F66" s="70"/>
    </row>
    <row r="67" spans="1:9">
      <c r="B67" s="82"/>
      <c r="C67" s="84"/>
      <c r="D67" s="42"/>
      <c r="E67" s="43"/>
      <c r="F67" s="70"/>
    </row>
    <row r="68" spans="1:9">
      <c r="B68" s="41"/>
      <c r="C68" s="19"/>
      <c r="D68" s="42"/>
      <c r="E68" s="43"/>
    </row>
    <row r="69" spans="1:9" s="17" customFormat="1">
      <c r="A69" s="4"/>
      <c r="B69" s="41"/>
      <c r="C69" s="19"/>
      <c r="D69" s="42"/>
      <c r="E69" s="43"/>
      <c r="F69" s="4"/>
      <c r="G69" s="4"/>
      <c r="H69" s="4"/>
      <c r="I69" s="4"/>
    </row>
    <row r="70" spans="1:9" s="17" customFormat="1">
      <c r="A70" s="4"/>
      <c r="B70" s="41"/>
      <c r="C70" s="19"/>
      <c r="D70" s="42"/>
      <c r="E70" s="43"/>
      <c r="F70" s="4"/>
      <c r="G70" s="4"/>
      <c r="H70" s="4"/>
      <c r="I70" s="4"/>
    </row>
    <row r="71" spans="1:9" s="17" customFormat="1">
      <c r="A71" s="4"/>
      <c r="B71" s="41"/>
      <c r="C71" s="19"/>
      <c r="D71" s="42"/>
      <c r="E71" s="43"/>
      <c r="F71" s="4"/>
      <c r="G71" s="4"/>
      <c r="H71" s="4"/>
      <c r="I71" s="4"/>
    </row>
    <row r="72" spans="1:9" s="17" customFormat="1">
      <c r="A72" s="4"/>
      <c r="B72" s="41"/>
      <c r="C72" s="19"/>
      <c r="D72" s="42"/>
      <c r="E72" s="43"/>
      <c r="F72" s="4"/>
      <c r="G72" s="4"/>
      <c r="H72" s="4"/>
      <c r="I72" s="4"/>
    </row>
    <row r="73" spans="1:9" s="17" customFormat="1">
      <c r="A73" s="4"/>
      <c r="B73" s="41"/>
      <c r="C73" s="19"/>
      <c r="D73" s="42"/>
      <c r="E73" s="43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41"/>
      <c r="C75" s="84"/>
      <c r="D75" s="42"/>
      <c r="E75" s="43"/>
      <c r="F75" s="4"/>
      <c r="G75" s="4"/>
      <c r="H75" s="4"/>
      <c r="I75" s="4"/>
    </row>
    <row r="76" spans="1:9" s="17" customFormat="1">
      <c r="A76" s="4"/>
      <c r="B76" s="83"/>
      <c r="C76" s="83"/>
      <c r="D76" s="83"/>
      <c r="E76" s="83"/>
      <c r="F76" s="4"/>
      <c r="G76" s="4"/>
      <c r="H76" s="4"/>
      <c r="I76" s="4"/>
    </row>
    <row r="77" spans="1:9" s="17" customFormat="1">
      <c r="A77" s="4"/>
      <c r="B77" s="83"/>
      <c r="C77" s="83"/>
      <c r="D77" s="83"/>
      <c r="E77" s="83"/>
      <c r="F77" s="4"/>
      <c r="G77" s="4"/>
      <c r="H77" s="4"/>
      <c r="I77" s="4"/>
    </row>
    <row r="78" spans="1:9" s="17" customFormat="1">
      <c r="A78" s="4"/>
      <c r="B78" s="83"/>
      <c r="C78" s="83"/>
      <c r="D78" s="83"/>
      <c r="E78" s="83"/>
      <c r="F78" s="4"/>
      <c r="G78" s="4"/>
      <c r="H78" s="4"/>
      <c r="I78" s="4"/>
    </row>
    <row r="79" spans="1:9" s="17" customFormat="1">
      <c r="A79" s="4"/>
      <c r="B79" s="83"/>
      <c r="C79" s="83"/>
      <c r="D79" s="83"/>
      <c r="E79" s="83"/>
      <c r="F79" s="4"/>
      <c r="G79" s="4"/>
      <c r="H79" s="4"/>
      <c r="I79" s="4"/>
    </row>
    <row r="80" spans="1:9" s="17" customFormat="1">
      <c r="A80" s="4"/>
      <c r="B80" s="41"/>
      <c r="C80" s="19"/>
      <c r="D80" s="42"/>
      <c r="E80" s="43"/>
      <c r="F80" s="4"/>
      <c r="G80" s="4"/>
      <c r="H80" s="4"/>
      <c r="I80" s="4"/>
    </row>
    <row r="81" spans="1:9" s="17" customFormat="1">
      <c r="A81" s="4"/>
      <c r="B81" s="41"/>
      <c r="C81" s="19"/>
      <c r="D81" s="42"/>
      <c r="E81" s="43"/>
      <c r="F81" s="4"/>
      <c r="G81" s="4"/>
      <c r="H81" s="4"/>
      <c r="I81" s="4"/>
    </row>
    <row r="82" spans="1:9" s="17" customFormat="1">
      <c r="A82" s="4"/>
      <c r="B82" s="81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1"/>
      <c r="C83" s="19"/>
      <c r="D83" s="42"/>
      <c r="E83" s="43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  <row r="768" spans="1:9" s="17" customFormat="1">
      <c r="A768" s="4"/>
      <c r="B768" s="4"/>
      <c r="C768" s="4"/>
      <c r="D768" s="4"/>
      <c r="E768" s="4"/>
      <c r="F768" s="4"/>
      <c r="G768" s="4"/>
      <c r="H768" s="4"/>
      <c r="I768" s="4"/>
    </row>
    <row r="769" spans="1:9" s="17" customFormat="1">
      <c r="A769" s="4"/>
      <c r="B769" s="4"/>
      <c r="C769" s="4"/>
      <c r="D769" s="4"/>
      <c r="E769" s="4"/>
      <c r="F769" s="4"/>
      <c r="G769" s="4"/>
      <c r="H769" s="4"/>
      <c r="I769" s="4"/>
    </row>
    <row r="770" spans="1:9" s="17" customFormat="1">
      <c r="A770" s="4"/>
      <c r="B770" s="4"/>
      <c r="C770" s="4"/>
      <c r="D770" s="4"/>
      <c r="E770" s="4"/>
      <c r="F770" s="4"/>
      <c r="G770" s="4"/>
      <c r="H770" s="4"/>
      <c r="I770" s="4"/>
    </row>
    <row r="771" spans="1:9" s="17" customFormat="1">
      <c r="A771" s="4"/>
      <c r="B771" s="4"/>
      <c r="C771" s="4"/>
      <c r="D771" s="4"/>
      <c r="E771" s="4"/>
      <c r="F771" s="4"/>
      <c r="G771" s="4"/>
      <c r="H771" s="4"/>
      <c r="I771" s="4"/>
    </row>
    <row r="772" spans="1:9" s="17" customFormat="1">
      <c r="A772" s="4"/>
      <c r="B772" s="4"/>
      <c r="C772" s="4"/>
      <c r="D772" s="4"/>
      <c r="E772" s="4"/>
      <c r="F772" s="4"/>
      <c r="G772" s="4"/>
      <c r="H772" s="4"/>
      <c r="I772" s="4"/>
    </row>
    <row r="773" spans="1:9" s="17" customFormat="1">
      <c r="A773" s="4"/>
      <c r="B773" s="4"/>
      <c r="C773" s="4"/>
      <c r="D773" s="4"/>
      <c r="E773" s="4"/>
      <c r="F773" s="4"/>
      <c r="G773" s="4"/>
      <c r="H773" s="4"/>
      <c r="I773" s="4"/>
    </row>
    <row r="774" spans="1:9" s="17" customFormat="1">
      <c r="A774" s="4"/>
      <c r="B774" s="4"/>
      <c r="C774" s="4"/>
      <c r="D774" s="4"/>
      <c r="E774" s="4"/>
      <c r="F774" s="4"/>
      <c r="G774" s="4"/>
      <c r="H774" s="4"/>
      <c r="I774" s="4"/>
    </row>
    <row r="775" spans="1:9" s="17" customFormat="1">
      <c r="A775" s="4"/>
      <c r="B775" s="4"/>
      <c r="C775" s="4"/>
      <c r="D775" s="4"/>
      <c r="E775" s="4"/>
      <c r="F775" s="4"/>
      <c r="G775" s="4"/>
      <c r="H775" s="4"/>
      <c r="I775" s="4"/>
    </row>
  </sheetData>
  <mergeCells count="1">
    <mergeCell ref="F47:G47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67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6">
    <tabColor theme="3" tint="0.39997558519241921"/>
    <pageSetUpPr fitToPage="1"/>
  </sheetPr>
  <dimension ref="A1:I767"/>
  <sheetViews>
    <sheetView view="pageBreakPreview" zoomScaleNormal="70" zoomScaleSheetLayoutView="100" workbookViewId="0">
      <selection activeCell="F7" sqref="F7:I34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450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9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9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9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9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9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2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5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5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10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1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41" t="s">
        <v>55</v>
      </c>
      <c r="C22" s="19" t="s">
        <v>54</v>
      </c>
      <c r="D22" s="42">
        <v>80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60</v>
      </c>
      <c r="C23" s="19" t="s">
        <v>61</v>
      </c>
      <c r="D23" s="42">
        <v>40</v>
      </c>
      <c r="E23" s="43" t="s">
        <v>14</v>
      </c>
      <c r="F23" s="70"/>
      <c r="G23" s="45"/>
      <c r="H23" s="70"/>
      <c r="I23" s="45"/>
    </row>
    <row r="24" spans="1:9">
      <c r="A24" s="40"/>
      <c r="B24" s="41" t="s">
        <v>39</v>
      </c>
      <c r="C24" s="19" t="s">
        <v>45</v>
      </c>
      <c r="D24" s="42">
        <v>5</v>
      </c>
      <c r="E24" s="43" t="s">
        <v>10</v>
      </c>
      <c r="F24" s="70"/>
      <c r="G24" s="45"/>
      <c r="H24" s="70"/>
      <c r="I24" s="45"/>
    </row>
    <row r="25" spans="1:9">
      <c r="A25" s="40"/>
      <c r="B25" s="41" t="s">
        <v>42</v>
      </c>
      <c r="C25" s="19" t="s">
        <v>46</v>
      </c>
      <c r="D25" s="42">
        <v>8</v>
      </c>
      <c r="E25" s="43" t="s">
        <v>10</v>
      </c>
      <c r="F25" s="70"/>
      <c r="G25" s="45"/>
      <c r="H25" s="70"/>
      <c r="I25" s="45"/>
    </row>
    <row r="26" spans="1:9">
      <c r="A26" s="40"/>
      <c r="B26" s="41" t="s">
        <v>43</v>
      </c>
      <c r="C26" s="19" t="s">
        <v>47</v>
      </c>
      <c r="D26" s="42">
        <v>13</v>
      </c>
      <c r="E26" s="43" t="s">
        <v>10</v>
      </c>
      <c r="F26" s="70"/>
      <c r="G26" s="45"/>
      <c r="H26" s="70"/>
      <c r="I26" s="45"/>
    </row>
    <row r="27" spans="1:9">
      <c r="A27" s="40"/>
      <c r="B27" s="41"/>
      <c r="C27" s="79" t="s">
        <v>83</v>
      </c>
      <c r="D27" s="42">
        <v>26</v>
      </c>
      <c r="E27" s="43" t="s">
        <v>16</v>
      </c>
      <c r="F27" s="70"/>
      <c r="G27" s="45"/>
      <c r="H27" s="70"/>
      <c r="I27" s="45"/>
    </row>
    <row r="28" spans="1:9">
      <c r="A28" s="40"/>
      <c r="B28" s="41"/>
      <c r="C28" s="19" t="s">
        <v>59</v>
      </c>
      <c r="D28" s="42">
        <v>4</v>
      </c>
      <c r="E28" s="43" t="s">
        <v>16</v>
      </c>
      <c r="F28" s="70"/>
      <c r="G28" s="45"/>
      <c r="H28" s="70"/>
      <c r="I28" s="45"/>
    </row>
    <row r="29" spans="1:9">
      <c r="A29" s="40"/>
      <c r="B29" s="41"/>
      <c r="C29" s="19" t="s">
        <v>62</v>
      </c>
      <c r="D29" s="42">
        <v>9</v>
      </c>
      <c r="E29" s="43" t="s">
        <v>10</v>
      </c>
      <c r="F29" s="70"/>
      <c r="G29" s="45"/>
      <c r="H29" s="70"/>
      <c r="I29" s="45"/>
    </row>
    <row r="30" spans="1:9">
      <c r="A30" s="40"/>
      <c r="B30" s="36"/>
      <c r="C30" s="13" t="s">
        <v>48</v>
      </c>
      <c r="D30" s="48">
        <v>0.05</v>
      </c>
      <c r="E30" s="43"/>
      <c r="F30" s="75"/>
      <c r="G30" s="45"/>
      <c r="H30" s="75"/>
      <c r="I30" s="45"/>
    </row>
    <row r="31" spans="1:9">
      <c r="A31" s="40"/>
      <c r="B31" s="43"/>
      <c r="C31" s="43"/>
      <c r="D31" s="46">
        <v>0</v>
      </c>
      <c r="E31" s="43"/>
      <c r="F31" s="44"/>
      <c r="G31" s="45"/>
      <c r="H31" s="44"/>
      <c r="I31" s="45"/>
    </row>
    <row r="32" spans="1:9">
      <c r="A32" s="40"/>
      <c r="B32" s="47" t="s">
        <v>15</v>
      </c>
      <c r="C32" s="19"/>
      <c r="D32" s="46">
        <v>0</v>
      </c>
      <c r="E32" s="43"/>
      <c r="F32" s="44"/>
      <c r="G32" s="45"/>
      <c r="H32" s="44"/>
      <c r="I32" s="45"/>
    </row>
    <row r="33" spans="1:9">
      <c r="A33" s="40"/>
      <c r="B33" s="36"/>
      <c r="C33" s="13" t="s">
        <v>63</v>
      </c>
      <c r="D33" s="42">
        <v>1</v>
      </c>
      <c r="E33" s="43" t="s">
        <v>51</v>
      </c>
      <c r="F33" s="70"/>
      <c r="G33" s="45"/>
      <c r="H33" s="70"/>
      <c r="I33" s="45"/>
    </row>
    <row r="34" spans="1:9">
      <c r="A34" s="40"/>
      <c r="B34" s="36"/>
      <c r="C34" s="13" t="s">
        <v>8</v>
      </c>
      <c r="D34" s="48">
        <v>0.1</v>
      </c>
      <c r="E34" s="43"/>
      <c r="F34" s="75"/>
      <c r="G34" s="45"/>
      <c r="H34" s="75"/>
      <c r="I34" s="45"/>
    </row>
    <row r="35" spans="1:9">
      <c r="A35" s="49"/>
      <c r="B35" s="49"/>
      <c r="C35" s="49"/>
      <c r="D35" s="50">
        <v>0</v>
      </c>
      <c r="E35" s="49"/>
      <c r="F35" s="51"/>
      <c r="G35" s="52"/>
      <c r="H35" s="52"/>
      <c r="I35" s="52"/>
    </row>
    <row r="36" spans="1:9">
      <c r="A36" s="43"/>
      <c r="B36" s="43"/>
      <c r="C36" s="43"/>
      <c r="D36" s="53" t="s">
        <v>9</v>
      </c>
      <c r="E36" s="43"/>
      <c r="F36" s="44"/>
      <c r="G36" s="45"/>
      <c r="H36" s="45"/>
      <c r="I36" s="45"/>
    </row>
    <row r="37" spans="1:9">
      <c r="A37" s="43"/>
      <c r="B37" s="54" t="s">
        <v>11</v>
      </c>
      <c r="C37" s="43"/>
      <c r="D37" s="53" t="s">
        <v>9</v>
      </c>
      <c r="E37" s="43"/>
      <c r="F37" s="55" t="s">
        <v>6</v>
      </c>
      <c r="G37" s="1">
        <f>SUM(G6:G36)</f>
        <v>0</v>
      </c>
      <c r="H37" s="55"/>
      <c r="I37" s="55"/>
    </row>
    <row r="38" spans="1:9">
      <c r="A38" s="43"/>
      <c r="B38" s="56"/>
      <c r="C38" s="57"/>
      <c r="D38" s="53" t="s">
        <v>9</v>
      </c>
      <c r="E38" s="43"/>
      <c r="F38" s="55" t="s">
        <v>7</v>
      </c>
      <c r="G38" s="1">
        <f>SUM(I6:I36)</f>
        <v>0</v>
      </c>
      <c r="H38" s="44"/>
      <c r="I38" s="58"/>
    </row>
    <row r="39" spans="1:9">
      <c r="A39" s="28"/>
      <c r="B39" s="28"/>
      <c r="C39" s="28"/>
      <c r="D39" s="53" t="s">
        <v>9</v>
      </c>
      <c r="E39" s="59"/>
      <c r="F39" s="59"/>
      <c r="G39" s="59"/>
      <c r="H39" s="28"/>
      <c r="I39" s="28"/>
    </row>
    <row r="40" spans="1:9" ht="17.399999999999999">
      <c r="A40" s="60"/>
      <c r="B40" s="61"/>
      <c r="C40" s="61" t="s">
        <v>12</v>
      </c>
      <c r="D40" s="62" t="s">
        <v>9</v>
      </c>
      <c r="E40" s="63"/>
      <c r="F40" s="135">
        <f>SUM(G37:G39)</f>
        <v>0</v>
      </c>
      <c r="G40" s="135"/>
      <c r="H40" s="60"/>
      <c r="I40" s="60"/>
    </row>
    <row r="41" spans="1:9">
      <c r="A41" s="28"/>
      <c r="B41" s="54"/>
      <c r="C41" s="54"/>
      <c r="D41" s="64" t="s">
        <v>9</v>
      </c>
      <c r="E41" s="58"/>
      <c r="F41" s="58"/>
      <c r="G41" s="58"/>
      <c r="H41" s="28"/>
      <c r="I41" s="28"/>
    </row>
    <row r="42" spans="1:9" ht="13.8" thickBot="1">
      <c r="A42" s="65"/>
      <c r="B42" s="65"/>
      <c r="C42" s="65"/>
      <c r="D42" s="65" t="s">
        <v>9</v>
      </c>
      <c r="E42" s="65"/>
      <c r="F42" s="65"/>
      <c r="G42" s="65"/>
      <c r="H42" s="65"/>
      <c r="I42" s="65"/>
    </row>
    <row r="45" spans="1:9">
      <c r="B45" s="66" t="s">
        <v>13</v>
      </c>
      <c r="C45" s="83" t="s">
        <v>90</v>
      </c>
    </row>
    <row r="46" spans="1:9">
      <c r="B46" s="67"/>
      <c r="C46" s="83" t="s">
        <v>91</v>
      </c>
    </row>
    <row r="47" spans="1:9">
      <c r="B47" s="41"/>
      <c r="C47" s="19" t="s">
        <v>87</v>
      </c>
      <c r="D47" s="42"/>
      <c r="E47" s="43"/>
    </row>
    <row r="48" spans="1:9">
      <c r="B48" s="85"/>
      <c r="C48" s="19"/>
      <c r="D48" s="42"/>
      <c r="E48" s="43"/>
    </row>
    <row r="49" spans="1:9">
      <c r="B49" s="85"/>
      <c r="C49" s="19"/>
      <c r="D49" s="42"/>
      <c r="E49" s="43"/>
    </row>
    <row r="50" spans="1:9">
      <c r="B50" s="85"/>
      <c r="C50" s="19"/>
      <c r="D50" s="42"/>
      <c r="E50" s="43"/>
    </row>
    <row r="51" spans="1:9">
      <c r="B51" s="41"/>
      <c r="C51" s="19"/>
      <c r="D51" s="42"/>
      <c r="E51" s="43"/>
    </row>
    <row r="52" spans="1:9">
      <c r="B52" s="41"/>
      <c r="C52" s="19"/>
      <c r="D52" s="42"/>
      <c r="E52" s="43"/>
      <c r="F52" s="70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41"/>
      <c r="C58" s="19"/>
      <c r="D58" s="42"/>
      <c r="E58" s="43"/>
      <c r="F58" s="70"/>
    </row>
    <row r="59" spans="1:9">
      <c r="B59" s="82"/>
      <c r="C59" s="84"/>
      <c r="D59" s="42"/>
      <c r="E59" s="43"/>
      <c r="F59" s="70"/>
    </row>
    <row r="60" spans="1:9">
      <c r="B60" s="41"/>
      <c r="C60" s="19"/>
      <c r="D60" s="42"/>
      <c r="E60" s="43"/>
    </row>
    <row r="61" spans="1:9" s="17" customFormat="1">
      <c r="A61" s="4"/>
      <c r="B61" s="41"/>
      <c r="C61" s="19"/>
      <c r="D61" s="42"/>
      <c r="E61" s="43"/>
      <c r="F61" s="4"/>
      <c r="G61" s="4"/>
      <c r="H61" s="4"/>
      <c r="I61" s="4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84"/>
      <c r="D67" s="42"/>
      <c r="E67" s="43"/>
      <c r="F67" s="4"/>
      <c r="G67" s="4"/>
      <c r="H67" s="4"/>
      <c r="I67" s="4"/>
    </row>
    <row r="68" spans="1:9" s="17" customFormat="1">
      <c r="A68" s="4"/>
      <c r="B68" s="83"/>
      <c r="C68" s="83"/>
      <c r="D68" s="83"/>
      <c r="E68" s="8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83"/>
      <c r="C71" s="83"/>
      <c r="D71" s="83"/>
      <c r="E71" s="83"/>
      <c r="F71" s="4"/>
      <c r="G71" s="4"/>
      <c r="H71" s="4"/>
      <c r="I71" s="4"/>
    </row>
    <row r="72" spans="1:9" s="17" customFormat="1">
      <c r="A72" s="4"/>
      <c r="B72" s="41"/>
      <c r="C72" s="19"/>
      <c r="D72" s="42"/>
      <c r="E72" s="43"/>
      <c r="F72" s="4"/>
      <c r="G72" s="4"/>
      <c r="H72" s="4"/>
      <c r="I72" s="4"/>
    </row>
    <row r="73" spans="1:9" s="17" customFormat="1">
      <c r="A73" s="4"/>
      <c r="B73" s="41"/>
      <c r="C73" s="19"/>
      <c r="D73" s="42"/>
      <c r="E73" s="43"/>
      <c r="F73" s="4"/>
      <c r="G73" s="4"/>
      <c r="H73" s="4"/>
      <c r="I73" s="4"/>
    </row>
    <row r="74" spans="1:9" s="17" customFormat="1">
      <c r="A74" s="4"/>
      <c r="B74" s="81"/>
      <c r="C74" s="4"/>
      <c r="D74" s="4"/>
      <c r="E74" s="4"/>
      <c r="F74" s="4"/>
      <c r="G74" s="4"/>
      <c r="H74" s="4"/>
      <c r="I74" s="4"/>
    </row>
    <row r="75" spans="1:9" s="17" customFormat="1">
      <c r="A75" s="4"/>
      <c r="B75" s="41"/>
      <c r="C75" s="19"/>
      <c r="D75" s="42"/>
      <c r="E75" s="43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</sheetData>
  <mergeCells count="1">
    <mergeCell ref="F40:G40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9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7">
    <tabColor theme="3" tint="0.39997558519241921"/>
    <pageSetUpPr fitToPage="1"/>
  </sheetPr>
  <dimension ref="A1:I765"/>
  <sheetViews>
    <sheetView view="pageBreakPreview" zoomScaleNormal="70" zoomScaleSheetLayoutView="100" workbookViewId="0">
      <selection activeCell="F7" sqref="F7:I32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890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15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15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15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2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15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15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4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10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10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20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2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41" t="s">
        <v>55</v>
      </c>
      <c r="C22" s="19" t="s">
        <v>54</v>
      </c>
      <c r="D22" s="42">
        <v>80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38</v>
      </c>
      <c r="C23" s="19" t="s">
        <v>44</v>
      </c>
      <c r="D23" s="42">
        <v>13</v>
      </c>
      <c r="E23" s="43" t="s">
        <v>10</v>
      </c>
      <c r="F23" s="70"/>
      <c r="G23" s="45"/>
      <c r="H23" s="70"/>
      <c r="I23" s="45"/>
    </row>
    <row r="24" spans="1:9">
      <c r="A24" s="40"/>
      <c r="B24" s="41" t="s">
        <v>43</v>
      </c>
      <c r="C24" s="19" t="s">
        <v>47</v>
      </c>
      <c r="D24" s="42">
        <v>13</v>
      </c>
      <c r="E24" s="43" t="s">
        <v>10</v>
      </c>
      <c r="F24" s="70"/>
      <c r="G24" s="45"/>
      <c r="H24" s="70"/>
      <c r="I24" s="45"/>
    </row>
    <row r="25" spans="1:9">
      <c r="A25" s="40"/>
      <c r="B25" s="41"/>
      <c r="C25" s="79" t="s">
        <v>83</v>
      </c>
      <c r="D25" s="42">
        <v>30</v>
      </c>
      <c r="E25" s="43" t="s">
        <v>16</v>
      </c>
      <c r="F25" s="70"/>
      <c r="G25" s="45"/>
      <c r="H25" s="70"/>
      <c r="I25" s="45"/>
    </row>
    <row r="26" spans="1:9">
      <c r="A26" s="40"/>
      <c r="B26" s="41"/>
      <c r="C26" s="19" t="s">
        <v>59</v>
      </c>
      <c r="D26" s="42">
        <v>6</v>
      </c>
      <c r="E26" s="43" t="s">
        <v>16</v>
      </c>
      <c r="F26" s="70"/>
      <c r="G26" s="45"/>
      <c r="H26" s="70"/>
      <c r="I26" s="45"/>
    </row>
    <row r="27" spans="1:9">
      <c r="A27" s="40"/>
      <c r="B27" s="41"/>
      <c r="C27" s="19" t="s">
        <v>62</v>
      </c>
      <c r="D27" s="42">
        <v>15</v>
      </c>
      <c r="E27" s="43" t="s">
        <v>10</v>
      </c>
      <c r="F27" s="70"/>
      <c r="G27" s="45"/>
      <c r="H27" s="70"/>
      <c r="I27" s="45"/>
    </row>
    <row r="28" spans="1:9">
      <c r="A28" s="40"/>
      <c r="B28" s="36"/>
      <c r="C28" s="13" t="s">
        <v>48</v>
      </c>
      <c r="D28" s="48">
        <v>0.05</v>
      </c>
      <c r="E28" s="43"/>
      <c r="F28" s="75"/>
      <c r="G28" s="45"/>
      <c r="H28" s="75"/>
      <c r="I28" s="45"/>
    </row>
    <row r="29" spans="1:9">
      <c r="A29" s="40"/>
      <c r="B29" s="43"/>
      <c r="C29" s="43"/>
      <c r="D29" s="46">
        <v>0</v>
      </c>
      <c r="E29" s="43"/>
      <c r="F29" s="44"/>
      <c r="G29" s="45"/>
      <c r="H29" s="44"/>
      <c r="I29" s="45"/>
    </row>
    <row r="30" spans="1:9">
      <c r="A30" s="40"/>
      <c r="B30" s="47" t="s">
        <v>15</v>
      </c>
      <c r="C30" s="19"/>
      <c r="D30" s="46">
        <v>0</v>
      </c>
      <c r="E30" s="43"/>
      <c r="F30" s="44"/>
      <c r="G30" s="45"/>
      <c r="H30" s="44"/>
      <c r="I30" s="45"/>
    </row>
    <row r="31" spans="1:9">
      <c r="A31" s="40"/>
      <c r="B31" s="36"/>
      <c r="C31" s="13" t="s">
        <v>63</v>
      </c>
      <c r="D31" s="42">
        <v>1</v>
      </c>
      <c r="E31" s="43" t="s">
        <v>51</v>
      </c>
      <c r="F31" s="70"/>
      <c r="G31" s="45"/>
      <c r="H31" s="70"/>
      <c r="I31" s="45"/>
    </row>
    <row r="32" spans="1:9">
      <c r="A32" s="40"/>
      <c r="B32" s="36"/>
      <c r="C32" s="13" t="s">
        <v>8</v>
      </c>
      <c r="D32" s="48">
        <v>0.1</v>
      </c>
      <c r="E32" s="43"/>
      <c r="F32" s="75"/>
      <c r="G32" s="45"/>
      <c r="H32" s="75"/>
      <c r="I32" s="45"/>
    </row>
    <row r="33" spans="1:9">
      <c r="A33" s="49"/>
      <c r="B33" s="49"/>
      <c r="C33" s="49"/>
      <c r="D33" s="50">
        <v>0</v>
      </c>
      <c r="E33" s="49"/>
      <c r="F33" s="51"/>
      <c r="G33" s="52"/>
      <c r="H33" s="52"/>
      <c r="I33" s="52"/>
    </row>
    <row r="34" spans="1:9">
      <c r="A34" s="43"/>
      <c r="B34" s="43"/>
      <c r="C34" s="43"/>
      <c r="D34" s="53" t="s">
        <v>9</v>
      </c>
      <c r="E34" s="43"/>
      <c r="F34" s="44"/>
      <c r="G34" s="45"/>
      <c r="H34" s="45"/>
      <c r="I34" s="45"/>
    </row>
    <row r="35" spans="1:9">
      <c r="A35" s="43"/>
      <c r="B35" s="54" t="s">
        <v>11</v>
      </c>
      <c r="C35" s="43"/>
      <c r="D35" s="53" t="s">
        <v>9</v>
      </c>
      <c r="E35" s="43"/>
      <c r="F35" s="55" t="s">
        <v>6</v>
      </c>
      <c r="G35" s="1">
        <f>SUM(G6:G34)</f>
        <v>0</v>
      </c>
      <c r="H35" s="55"/>
      <c r="I35" s="55"/>
    </row>
    <row r="36" spans="1:9">
      <c r="A36" s="43"/>
      <c r="B36" s="56"/>
      <c r="C36" s="57"/>
      <c r="D36" s="53" t="s">
        <v>9</v>
      </c>
      <c r="E36" s="43"/>
      <c r="F36" s="55" t="s">
        <v>7</v>
      </c>
      <c r="G36" s="1">
        <f>SUM(I6:I34)</f>
        <v>0</v>
      </c>
      <c r="H36" s="44"/>
      <c r="I36" s="58"/>
    </row>
    <row r="37" spans="1:9">
      <c r="A37" s="28"/>
      <c r="B37" s="28"/>
      <c r="C37" s="28"/>
      <c r="D37" s="53" t="s">
        <v>9</v>
      </c>
      <c r="E37" s="59"/>
      <c r="F37" s="59"/>
      <c r="G37" s="59"/>
      <c r="H37" s="28"/>
      <c r="I37" s="28"/>
    </row>
    <row r="38" spans="1:9" ht="17.399999999999999">
      <c r="A38" s="60"/>
      <c r="B38" s="61"/>
      <c r="C38" s="61" t="s">
        <v>12</v>
      </c>
      <c r="D38" s="62" t="s">
        <v>9</v>
      </c>
      <c r="E38" s="63"/>
      <c r="F38" s="135">
        <f>SUM(G35:G37)</f>
        <v>0</v>
      </c>
      <c r="G38" s="135"/>
      <c r="H38" s="60"/>
      <c r="I38" s="60"/>
    </row>
    <row r="39" spans="1:9">
      <c r="A39" s="28"/>
      <c r="B39" s="54"/>
      <c r="C39" s="54"/>
      <c r="D39" s="64" t="s">
        <v>9</v>
      </c>
      <c r="E39" s="58"/>
      <c r="F39" s="58"/>
      <c r="G39" s="58"/>
      <c r="H39" s="28"/>
      <c r="I39" s="28"/>
    </row>
    <row r="40" spans="1:9" ht="13.8" thickBot="1">
      <c r="A40" s="65"/>
      <c r="B40" s="65"/>
      <c r="C40" s="65"/>
      <c r="D40" s="65" t="s">
        <v>9</v>
      </c>
      <c r="E40" s="65"/>
      <c r="F40" s="65"/>
      <c r="G40" s="65"/>
      <c r="H40" s="65"/>
      <c r="I40" s="65"/>
    </row>
    <row r="43" spans="1:9">
      <c r="B43" s="66" t="s">
        <v>13</v>
      </c>
      <c r="C43" s="83" t="s">
        <v>92</v>
      </c>
    </row>
    <row r="44" spans="1:9">
      <c r="B44" s="67"/>
      <c r="C44" s="83" t="s">
        <v>93</v>
      </c>
    </row>
    <row r="45" spans="1:9">
      <c r="B45" s="41"/>
      <c r="C45" s="19" t="s">
        <v>87</v>
      </c>
      <c r="D45" s="42"/>
      <c r="E45" s="43"/>
    </row>
    <row r="46" spans="1:9">
      <c r="B46" s="85"/>
      <c r="C46" s="19"/>
      <c r="D46" s="42"/>
      <c r="E46" s="43"/>
    </row>
    <row r="47" spans="1:9">
      <c r="B47" s="85"/>
      <c r="C47" s="19"/>
      <c r="D47" s="42"/>
      <c r="E47" s="43"/>
    </row>
    <row r="48" spans="1:9">
      <c r="B48" s="85"/>
      <c r="C48" s="19"/>
      <c r="D48" s="42"/>
      <c r="E48" s="43"/>
    </row>
    <row r="49" spans="1:9">
      <c r="B49" s="41"/>
      <c r="C49" s="19"/>
      <c r="D49" s="42"/>
      <c r="E49" s="43"/>
    </row>
    <row r="50" spans="1:9">
      <c r="B50" s="41"/>
      <c r="C50" s="19"/>
      <c r="D50" s="42"/>
      <c r="E50" s="43"/>
      <c r="F50" s="70"/>
    </row>
    <row r="51" spans="1:9">
      <c r="B51" s="41"/>
      <c r="C51" s="19"/>
      <c r="D51" s="42"/>
      <c r="E51" s="43"/>
      <c r="F51" s="70"/>
    </row>
    <row r="52" spans="1:9">
      <c r="B52" s="41"/>
      <c r="C52" s="19"/>
      <c r="D52" s="42"/>
      <c r="E52" s="43"/>
      <c r="F52" s="70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82"/>
      <c r="C57" s="84"/>
      <c r="D57" s="42"/>
      <c r="E57" s="43"/>
      <c r="F57" s="70"/>
    </row>
    <row r="58" spans="1:9">
      <c r="B58" s="41"/>
      <c r="C58" s="19"/>
      <c r="D58" s="42"/>
      <c r="E58" s="43"/>
    </row>
    <row r="59" spans="1:9" s="17" customFormat="1">
      <c r="A59" s="4"/>
      <c r="B59" s="41"/>
      <c r="C59" s="19"/>
      <c r="D59" s="42"/>
      <c r="E59" s="43"/>
      <c r="F59" s="4"/>
      <c r="G59" s="4"/>
      <c r="H59" s="4"/>
      <c r="I59" s="4"/>
    </row>
    <row r="60" spans="1:9" s="17" customFormat="1">
      <c r="A60" s="4"/>
      <c r="B60" s="41"/>
      <c r="C60" s="19"/>
      <c r="D60" s="42"/>
      <c r="E60" s="43"/>
      <c r="F60" s="4"/>
      <c r="G60" s="4"/>
      <c r="H60" s="4"/>
      <c r="I60" s="4"/>
    </row>
    <row r="61" spans="1:9" s="17" customFormat="1">
      <c r="A61" s="4"/>
      <c r="B61" s="41"/>
      <c r="C61" s="19"/>
      <c r="D61" s="42"/>
      <c r="E61" s="43"/>
      <c r="F61" s="4"/>
      <c r="G61" s="4"/>
      <c r="H61" s="4"/>
      <c r="I61" s="4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84"/>
      <c r="D65" s="42"/>
      <c r="E65" s="43"/>
      <c r="F65" s="4"/>
      <c r="G65" s="4"/>
      <c r="H65" s="4"/>
      <c r="I65" s="4"/>
    </row>
    <row r="66" spans="1:9" s="17" customFormat="1">
      <c r="A66" s="4"/>
      <c r="B66" s="83"/>
      <c r="C66" s="83"/>
      <c r="D66" s="83"/>
      <c r="E66" s="83"/>
      <c r="F66" s="4"/>
      <c r="G66" s="4"/>
      <c r="H66" s="4"/>
      <c r="I66" s="4"/>
    </row>
    <row r="67" spans="1:9" s="17" customFormat="1">
      <c r="A67" s="4"/>
      <c r="B67" s="83"/>
      <c r="C67" s="83"/>
      <c r="D67" s="83"/>
      <c r="E67" s="83"/>
      <c r="F67" s="4"/>
      <c r="G67" s="4"/>
      <c r="H67" s="4"/>
      <c r="I67" s="4"/>
    </row>
    <row r="68" spans="1:9" s="17" customFormat="1">
      <c r="A68" s="4"/>
      <c r="B68" s="83"/>
      <c r="C68" s="83"/>
      <c r="D68" s="83"/>
      <c r="E68" s="8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41"/>
      <c r="C70" s="19"/>
      <c r="D70" s="42"/>
      <c r="E70" s="43"/>
      <c r="F70" s="4"/>
      <c r="G70" s="4"/>
      <c r="H70" s="4"/>
      <c r="I70" s="4"/>
    </row>
    <row r="71" spans="1:9" s="17" customFormat="1">
      <c r="A71" s="4"/>
      <c r="B71" s="41"/>
      <c r="C71" s="19"/>
      <c r="D71" s="42"/>
      <c r="E71" s="43"/>
      <c r="F71" s="4"/>
      <c r="G71" s="4"/>
      <c r="H71" s="4"/>
      <c r="I71" s="4"/>
    </row>
    <row r="72" spans="1:9" s="17" customFormat="1">
      <c r="A72" s="4"/>
      <c r="B72" s="81"/>
      <c r="C72" s="4"/>
      <c r="D72" s="4"/>
      <c r="E72" s="4"/>
      <c r="F72" s="4"/>
      <c r="G72" s="4"/>
      <c r="H72" s="4"/>
      <c r="I72" s="4"/>
    </row>
    <row r="73" spans="1:9" s="17" customFormat="1">
      <c r="A73" s="4"/>
      <c r="B73" s="41"/>
      <c r="C73" s="19"/>
      <c r="D73" s="42"/>
      <c r="E73" s="43"/>
      <c r="F73" s="4"/>
      <c r="G73" s="4"/>
      <c r="H73" s="4"/>
      <c r="I73" s="4"/>
    </row>
    <row r="74" spans="1:9" s="17" customFormat="1">
      <c r="A74" s="4"/>
      <c r="B74" s="4"/>
      <c r="C74" s="4"/>
      <c r="D74" s="4"/>
      <c r="E74" s="4"/>
      <c r="F74" s="4"/>
      <c r="G74" s="4"/>
      <c r="H74" s="4"/>
      <c r="I74" s="4"/>
    </row>
    <row r="75" spans="1:9" s="17" customFormat="1">
      <c r="A75" s="4"/>
      <c r="B75" s="4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</sheetData>
  <mergeCells count="1">
    <mergeCell ref="F38:G38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83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8">
    <tabColor theme="3" tint="0.39997558519241921"/>
    <pageSetUpPr fitToPage="1"/>
  </sheetPr>
  <dimension ref="A1:I766"/>
  <sheetViews>
    <sheetView view="pageBreakPreview" zoomScaleNormal="70" zoomScaleSheetLayoutView="100" workbookViewId="0">
      <selection activeCell="F7" sqref="F7:I33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1430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26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26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26</v>
      </c>
      <c r="E11" s="43" t="s">
        <v>10</v>
      </c>
      <c r="F11" s="70"/>
      <c r="G11" s="45"/>
      <c r="H11" s="70"/>
      <c r="I11" s="45"/>
    </row>
    <row r="12" spans="1:9">
      <c r="A12" s="40"/>
      <c r="B12" s="41" t="s">
        <v>49</v>
      </c>
      <c r="C12" s="19" t="s">
        <v>140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23</v>
      </c>
      <c r="C13" s="19" t="s">
        <v>24</v>
      </c>
      <c r="D13" s="42">
        <v>2</v>
      </c>
      <c r="E13" s="43" t="s">
        <v>10</v>
      </c>
      <c r="F13" s="70"/>
      <c r="G13" s="45"/>
      <c r="H13" s="70"/>
      <c r="I13" s="45"/>
    </row>
    <row r="14" spans="1:9">
      <c r="A14" s="40"/>
      <c r="B14" s="85" t="s">
        <v>21</v>
      </c>
      <c r="C14" s="19" t="s">
        <v>25</v>
      </c>
      <c r="D14" s="42">
        <v>26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26</v>
      </c>
      <c r="D15" s="42">
        <v>27</v>
      </c>
      <c r="E15" s="43" t="s">
        <v>10</v>
      </c>
      <c r="F15" s="70"/>
      <c r="G15" s="45"/>
      <c r="H15" s="70"/>
      <c r="I15" s="45"/>
    </row>
    <row r="16" spans="1:9">
      <c r="A16" s="40"/>
      <c r="B16" s="41"/>
      <c r="C16" s="19" t="s">
        <v>64</v>
      </c>
      <c r="D16" s="42">
        <v>4</v>
      </c>
      <c r="E16" s="43" t="s">
        <v>16</v>
      </c>
      <c r="F16" s="70"/>
      <c r="G16" s="45"/>
      <c r="H16" s="70"/>
      <c r="I16" s="45"/>
    </row>
    <row r="17" spans="1:9">
      <c r="A17" s="40"/>
      <c r="B17" s="41" t="s">
        <v>27</v>
      </c>
      <c r="C17" s="19" t="s">
        <v>30</v>
      </c>
      <c r="D17" s="42">
        <v>20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28</v>
      </c>
      <c r="C18" s="19" t="s">
        <v>31</v>
      </c>
      <c r="D18" s="42">
        <v>15</v>
      </c>
      <c r="E18" s="43" t="s">
        <v>10</v>
      </c>
      <c r="F18" s="70"/>
      <c r="G18" s="45"/>
      <c r="H18" s="70"/>
      <c r="I18" s="45"/>
    </row>
    <row r="19" spans="1:9">
      <c r="A19" s="40"/>
      <c r="B19" s="41" t="s">
        <v>29</v>
      </c>
      <c r="C19" s="19" t="s">
        <v>32</v>
      </c>
      <c r="D19" s="42">
        <v>35</v>
      </c>
      <c r="E19" s="43" t="s">
        <v>10</v>
      </c>
      <c r="F19" s="70"/>
      <c r="G19" s="45"/>
      <c r="H19" s="70"/>
      <c r="I19" s="45"/>
    </row>
    <row r="20" spans="1:9">
      <c r="A20" s="40"/>
      <c r="B20" s="85" t="s">
        <v>33</v>
      </c>
      <c r="C20" s="19" t="s">
        <v>34</v>
      </c>
      <c r="D20" s="42">
        <v>2</v>
      </c>
      <c r="E20" s="43" t="s">
        <v>10</v>
      </c>
      <c r="F20" s="70"/>
      <c r="G20" s="45"/>
      <c r="H20" s="70"/>
      <c r="I20" s="45"/>
    </row>
    <row r="21" spans="1:9" s="68" customFormat="1">
      <c r="A21" s="74"/>
      <c r="B21" s="76"/>
      <c r="C21" s="77"/>
      <c r="D21" s="71">
        <v>0</v>
      </c>
      <c r="E21" s="43"/>
      <c r="F21" s="70"/>
      <c r="G21" s="69"/>
      <c r="H21" s="70"/>
      <c r="I21" s="69"/>
    </row>
    <row r="22" spans="1:9" s="68" customFormat="1">
      <c r="A22" s="72" t="s">
        <v>35</v>
      </c>
      <c r="B22" s="78"/>
      <c r="C22" s="73"/>
      <c r="D22" s="71">
        <v>0</v>
      </c>
      <c r="E22" s="73"/>
      <c r="F22" s="70"/>
      <c r="G22" s="69"/>
      <c r="H22" s="70"/>
      <c r="I22" s="69"/>
    </row>
    <row r="23" spans="1:9">
      <c r="A23" s="40"/>
      <c r="B23" s="41" t="s">
        <v>55</v>
      </c>
      <c r="C23" s="19" t="s">
        <v>54</v>
      </c>
      <c r="D23" s="42">
        <v>160</v>
      </c>
      <c r="E23" s="43" t="s">
        <v>10</v>
      </c>
      <c r="F23" s="70"/>
      <c r="G23" s="45"/>
      <c r="H23" s="70"/>
      <c r="I23" s="45"/>
    </row>
    <row r="24" spans="1:9">
      <c r="A24" s="40"/>
      <c r="B24" s="41" t="s">
        <v>38</v>
      </c>
      <c r="C24" s="19" t="s">
        <v>44</v>
      </c>
      <c r="D24" s="42">
        <v>21</v>
      </c>
      <c r="E24" s="43" t="s">
        <v>10</v>
      </c>
      <c r="F24" s="70"/>
      <c r="G24" s="45"/>
      <c r="H24" s="70"/>
      <c r="I24" s="45"/>
    </row>
    <row r="25" spans="1:9">
      <c r="A25" s="40"/>
      <c r="B25" s="41" t="s">
        <v>43</v>
      </c>
      <c r="C25" s="19" t="s">
        <v>47</v>
      </c>
      <c r="D25" s="42">
        <v>21</v>
      </c>
      <c r="E25" s="43" t="s">
        <v>10</v>
      </c>
      <c r="F25" s="70"/>
      <c r="G25" s="45"/>
      <c r="H25" s="70"/>
      <c r="I25" s="45"/>
    </row>
    <row r="26" spans="1:9">
      <c r="A26" s="40"/>
      <c r="B26" s="41"/>
      <c r="C26" s="79" t="s">
        <v>83</v>
      </c>
      <c r="D26" s="42">
        <v>45</v>
      </c>
      <c r="E26" s="43" t="s">
        <v>16</v>
      </c>
      <c r="F26" s="70"/>
      <c r="G26" s="45"/>
      <c r="H26" s="70"/>
      <c r="I26" s="45"/>
    </row>
    <row r="27" spans="1:9">
      <c r="A27" s="40"/>
      <c r="B27" s="41"/>
      <c r="C27" s="19" t="s">
        <v>59</v>
      </c>
      <c r="D27" s="42">
        <v>6</v>
      </c>
      <c r="E27" s="43" t="s">
        <v>16</v>
      </c>
      <c r="F27" s="70"/>
      <c r="G27" s="45"/>
      <c r="H27" s="70"/>
      <c r="I27" s="45"/>
    </row>
    <row r="28" spans="1:9">
      <c r="A28" s="40"/>
      <c r="B28" s="41"/>
      <c r="C28" s="19" t="s">
        <v>62</v>
      </c>
      <c r="D28" s="42">
        <v>27</v>
      </c>
      <c r="E28" s="43" t="s">
        <v>10</v>
      </c>
      <c r="F28" s="70"/>
      <c r="G28" s="45"/>
      <c r="H28" s="70"/>
      <c r="I28" s="45"/>
    </row>
    <row r="29" spans="1:9">
      <c r="A29" s="40"/>
      <c r="B29" s="36"/>
      <c r="C29" s="13" t="s">
        <v>48</v>
      </c>
      <c r="D29" s="48">
        <v>0.05</v>
      </c>
      <c r="E29" s="43"/>
      <c r="F29" s="75"/>
      <c r="G29" s="45"/>
      <c r="H29" s="75"/>
      <c r="I29" s="45"/>
    </row>
    <row r="30" spans="1:9">
      <c r="A30" s="40"/>
      <c r="B30" s="43"/>
      <c r="C30" s="43"/>
      <c r="D30" s="46">
        <v>0</v>
      </c>
      <c r="E30" s="43"/>
      <c r="F30" s="44"/>
      <c r="G30" s="45"/>
      <c r="H30" s="44"/>
      <c r="I30" s="45"/>
    </row>
    <row r="31" spans="1:9">
      <c r="A31" s="40"/>
      <c r="B31" s="47" t="s">
        <v>15</v>
      </c>
      <c r="C31" s="19"/>
      <c r="D31" s="46">
        <v>0</v>
      </c>
      <c r="E31" s="43"/>
      <c r="F31" s="44"/>
      <c r="G31" s="45"/>
      <c r="H31" s="44"/>
      <c r="I31" s="45"/>
    </row>
    <row r="32" spans="1:9">
      <c r="A32" s="40"/>
      <c r="B32" s="36"/>
      <c r="C32" s="13" t="s">
        <v>63</v>
      </c>
      <c r="D32" s="42">
        <v>1</v>
      </c>
      <c r="E32" s="43" t="s">
        <v>51</v>
      </c>
      <c r="F32" s="70"/>
      <c r="G32" s="45"/>
      <c r="H32" s="70"/>
      <c r="I32" s="45"/>
    </row>
    <row r="33" spans="1:9">
      <c r="A33" s="40"/>
      <c r="B33" s="36"/>
      <c r="C33" s="13" t="s">
        <v>8</v>
      </c>
      <c r="D33" s="48">
        <v>0.1</v>
      </c>
      <c r="E33" s="43"/>
      <c r="F33" s="75"/>
      <c r="G33" s="45"/>
      <c r="H33" s="75"/>
      <c r="I33" s="45"/>
    </row>
    <row r="34" spans="1:9">
      <c r="A34" s="49"/>
      <c r="B34" s="49"/>
      <c r="C34" s="49"/>
      <c r="D34" s="50">
        <v>0</v>
      </c>
      <c r="E34" s="49"/>
      <c r="F34" s="51"/>
      <c r="G34" s="52"/>
      <c r="H34" s="52"/>
      <c r="I34" s="52"/>
    </row>
    <row r="35" spans="1:9">
      <c r="A35" s="43"/>
      <c r="B35" s="43"/>
      <c r="C35" s="43"/>
      <c r="D35" s="53" t="s">
        <v>9</v>
      </c>
      <c r="E35" s="43"/>
      <c r="F35" s="44"/>
      <c r="G35" s="45"/>
      <c r="H35" s="45"/>
      <c r="I35" s="45"/>
    </row>
    <row r="36" spans="1:9">
      <c r="A36" s="43"/>
      <c r="B36" s="54" t="s">
        <v>11</v>
      </c>
      <c r="C36" s="43"/>
      <c r="D36" s="53" t="s">
        <v>9</v>
      </c>
      <c r="E36" s="43"/>
      <c r="F36" s="55" t="s">
        <v>6</v>
      </c>
      <c r="G36" s="1">
        <f>SUM(G6:G35)</f>
        <v>0</v>
      </c>
      <c r="H36" s="55"/>
      <c r="I36" s="55"/>
    </row>
    <row r="37" spans="1:9">
      <c r="A37" s="43"/>
      <c r="B37" s="56"/>
      <c r="C37" s="57"/>
      <c r="D37" s="53" t="s">
        <v>9</v>
      </c>
      <c r="E37" s="43"/>
      <c r="F37" s="55" t="s">
        <v>7</v>
      </c>
      <c r="G37" s="1">
        <f>SUM(I6:I35)</f>
        <v>0</v>
      </c>
      <c r="H37" s="44"/>
      <c r="I37" s="58"/>
    </row>
    <row r="38" spans="1:9">
      <c r="A38" s="28"/>
      <c r="B38" s="28"/>
      <c r="C38" s="28"/>
      <c r="D38" s="53" t="s">
        <v>9</v>
      </c>
      <c r="E38" s="59"/>
      <c r="F38" s="59"/>
      <c r="G38" s="59"/>
      <c r="H38" s="28"/>
      <c r="I38" s="28"/>
    </row>
    <row r="39" spans="1:9" ht="17.399999999999999">
      <c r="A39" s="60"/>
      <c r="B39" s="61"/>
      <c r="C39" s="61" t="s">
        <v>12</v>
      </c>
      <c r="D39" s="62" t="s">
        <v>9</v>
      </c>
      <c r="E39" s="63"/>
      <c r="F39" s="135">
        <f>SUM(G36:G38)</f>
        <v>0</v>
      </c>
      <c r="G39" s="135"/>
      <c r="H39" s="60"/>
      <c r="I39" s="60"/>
    </row>
    <row r="40" spans="1:9">
      <c r="A40" s="28"/>
      <c r="B40" s="54"/>
      <c r="C40" s="54"/>
      <c r="D40" s="64" t="s">
        <v>9</v>
      </c>
      <c r="E40" s="58"/>
      <c r="F40" s="58"/>
      <c r="G40" s="58"/>
      <c r="H40" s="28"/>
      <c r="I40" s="28"/>
    </row>
    <row r="41" spans="1:9" ht="13.8" thickBot="1">
      <c r="A41" s="65"/>
      <c r="B41" s="65"/>
      <c r="C41" s="65"/>
      <c r="D41" s="65" t="s">
        <v>9</v>
      </c>
      <c r="E41" s="65"/>
      <c r="F41" s="65"/>
      <c r="G41" s="65"/>
      <c r="H41" s="65"/>
      <c r="I41" s="65"/>
    </row>
    <row r="44" spans="1:9">
      <c r="B44" s="66" t="s">
        <v>13</v>
      </c>
      <c r="C44" s="83" t="s">
        <v>94</v>
      </c>
    </row>
    <row r="45" spans="1:9">
      <c r="B45" s="67"/>
      <c r="C45" s="83" t="s">
        <v>95</v>
      </c>
    </row>
    <row r="46" spans="1:9">
      <c r="B46" s="41"/>
      <c r="C46" s="19" t="s">
        <v>87</v>
      </c>
      <c r="D46" s="42"/>
      <c r="E46" s="43"/>
    </row>
    <row r="47" spans="1:9">
      <c r="B47" s="85"/>
      <c r="C47" s="19"/>
      <c r="D47" s="42"/>
      <c r="E47" s="43"/>
    </row>
    <row r="48" spans="1:9">
      <c r="B48" s="85"/>
      <c r="C48" s="19"/>
      <c r="D48" s="42"/>
      <c r="E48" s="43"/>
    </row>
    <row r="49" spans="1:9">
      <c r="B49" s="85"/>
      <c r="C49" s="19"/>
      <c r="D49" s="42"/>
      <c r="E49" s="43"/>
    </row>
    <row r="50" spans="1:9">
      <c r="B50" s="41"/>
      <c r="C50" s="19"/>
      <c r="D50" s="42"/>
      <c r="E50" s="43"/>
    </row>
    <row r="51" spans="1:9">
      <c r="B51" s="41"/>
      <c r="C51" s="19"/>
      <c r="D51" s="42"/>
      <c r="E51" s="43"/>
      <c r="F51" s="70"/>
    </row>
    <row r="52" spans="1:9">
      <c r="B52" s="41"/>
      <c r="C52" s="19"/>
      <c r="D52" s="42"/>
      <c r="E52" s="43"/>
      <c r="F52" s="70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82"/>
      <c r="C58" s="84"/>
      <c r="D58" s="42"/>
      <c r="E58" s="43"/>
      <c r="F58" s="70"/>
    </row>
    <row r="59" spans="1:9">
      <c r="B59" s="41"/>
      <c r="C59" s="19"/>
      <c r="D59" s="42"/>
      <c r="E59" s="43"/>
    </row>
    <row r="60" spans="1:9" s="17" customFormat="1">
      <c r="A60" s="4"/>
      <c r="B60" s="41"/>
      <c r="C60" s="19"/>
      <c r="D60" s="42"/>
      <c r="E60" s="43"/>
      <c r="F60" s="4"/>
      <c r="G60" s="4"/>
      <c r="H60" s="4"/>
      <c r="I60" s="4"/>
    </row>
    <row r="61" spans="1:9" s="17" customFormat="1">
      <c r="A61" s="4"/>
      <c r="B61" s="41"/>
      <c r="C61" s="19"/>
      <c r="D61" s="42"/>
      <c r="E61" s="43"/>
      <c r="F61" s="4"/>
      <c r="G61" s="4"/>
      <c r="H61" s="4"/>
      <c r="I61" s="4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84"/>
      <c r="D66" s="42"/>
      <c r="E66" s="43"/>
      <c r="F66" s="4"/>
      <c r="G66" s="4"/>
      <c r="H66" s="4"/>
      <c r="I66" s="4"/>
    </row>
    <row r="67" spans="1:9" s="17" customFormat="1">
      <c r="A67" s="4"/>
      <c r="B67" s="83"/>
      <c r="C67" s="83"/>
      <c r="D67" s="83"/>
      <c r="E67" s="83"/>
      <c r="F67" s="4"/>
      <c r="G67" s="4"/>
      <c r="H67" s="4"/>
      <c r="I67" s="4"/>
    </row>
    <row r="68" spans="1:9" s="17" customFormat="1">
      <c r="A68" s="4"/>
      <c r="B68" s="83"/>
      <c r="C68" s="83"/>
      <c r="D68" s="83"/>
      <c r="E68" s="8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41"/>
      <c r="C71" s="19"/>
      <c r="D71" s="42"/>
      <c r="E71" s="43"/>
      <c r="F71" s="4"/>
      <c r="G71" s="4"/>
      <c r="H71" s="4"/>
      <c r="I71" s="4"/>
    </row>
    <row r="72" spans="1:9" s="17" customFormat="1">
      <c r="A72" s="4"/>
      <c r="B72" s="41"/>
      <c r="C72" s="19"/>
      <c r="D72" s="42"/>
      <c r="E72" s="43"/>
      <c r="F72" s="4"/>
      <c r="G72" s="4"/>
      <c r="H72" s="4"/>
      <c r="I72" s="4"/>
    </row>
    <row r="73" spans="1:9" s="17" customFormat="1">
      <c r="A73" s="4"/>
      <c r="B73" s="81"/>
      <c r="C73" s="4"/>
      <c r="D73" s="4"/>
      <c r="E73" s="4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4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</sheetData>
  <mergeCells count="1">
    <mergeCell ref="F39:G39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81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9">
    <tabColor theme="3" tint="0.39997558519241921"/>
    <pageSetUpPr fitToPage="1"/>
  </sheetPr>
  <dimension ref="A1:I766"/>
  <sheetViews>
    <sheetView view="pageBreakPreview" zoomScaleNormal="70" zoomScaleSheetLayoutView="100" workbookViewId="0">
      <selection activeCell="F7" sqref="F7:I33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550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12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12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12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12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12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2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5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10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15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1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41" t="s">
        <v>55</v>
      </c>
      <c r="C22" s="19" t="s">
        <v>54</v>
      </c>
      <c r="D22" s="42">
        <v>40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60</v>
      </c>
      <c r="C23" s="19" t="s">
        <v>61</v>
      </c>
      <c r="D23" s="42">
        <v>44</v>
      </c>
      <c r="E23" s="43" t="s">
        <v>14</v>
      </c>
      <c r="F23" s="70"/>
      <c r="G23" s="45"/>
      <c r="H23" s="70"/>
      <c r="I23" s="45"/>
    </row>
    <row r="24" spans="1:9">
      <c r="A24" s="40"/>
      <c r="B24" s="41" t="s">
        <v>40</v>
      </c>
      <c r="C24" s="19" t="s">
        <v>41</v>
      </c>
      <c r="D24" s="42">
        <v>16</v>
      </c>
      <c r="E24" s="43" t="s">
        <v>10</v>
      </c>
      <c r="F24" s="70"/>
      <c r="G24" s="45"/>
      <c r="H24" s="70"/>
      <c r="I24" s="45"/>
    </row>
    <row r="25" spans="1:9">
      <c r="A25" s="40"/>
      <c r="B25" s="41" t="s">
        <v>43</v>
      </c>
      <c r="C25" s="19" t="s">
        <v>47</v>
      </c>
      <c r="D25" s="42">
        <v>16</v>
      </c>
      <c r="E25" s="43" t="s">
        <v>10</v>
      </c>
      <c r="F25" s="70"/>
      <c r="G25" s="45"/>
      <c r="H25" s="70"/>
      <c r="I25" s="45"/>
    </row>
    <row r="26" spans="1:9">
      <c r="A26" s="40"/>
      <c r="B26" s="41"/>
      <c r="C26" s="79" t="s">
        <v>96</v>
      </c>
      <c r="D26" s="42">
        <v>30</v>
      </c>
      <c r="E26" s="43" t="s">
        <v>16</v>
      </c>
      <c r="F26" s="70"/>
      <c r="G26" s="45"/>
      <c r="H26" s="70"/>
      <c r="I26" s="45"/>
    </row>
    <row r="27" spans="1:9">
      <c r="A27" s="40"/>
      <c r="B27" s="41"/>
      <c r="C27" s="19" t="s">
        <v>59</v>
      </c>
      <c r="D27" s="42">
        <v>4</v>
      </c>
      <c r="E27" s="43" t="s">
        <v>16</v>
      </c>
      <c r="F27" s="70"/>
      <c r="G27" s="45"/>
      <c r="H27" s="70"/>
      <c r="I27" s="45"/>
    </row>
    <row r="28" spans="1:9">
      <c r="A28" s="40"/>
      <c r="B28" s="41"/>
      <c r="C28" s="19" t="s">
        <v>62</v>
      </c>
      <c r="D28" s="42">
        <v>12</v>
      </c>
      <c r="E28" s="43" t="s">
        <v>10</v>
      </c>
      <c r="F28" s="70"/>
      <c r="G28" s="45"/>
      <c r="H28" s="70"/>
      <c r="I28" s="45"/>
    </row>
    <row r="29" spans="1:9">
      <c r="A29" s="40"/>
      <c r="B29" s="36"/>
      <c r="C29" s="13" t="s">
        <v>48</v>
      </c>
      <c r="D29" s="48">
        <v>0.05</v>
      </c>
      <c r="E29" s="43"/>
      <c r="F29" s="75"/>
      <c r="G29" s="45"/>
      <c r="H29" s="75"/>
      <c r="I29" s="45"/>
    </row>
    <row r="30" spans="1:9">
      <c r="A30" s="40"/>
      <c r="B30" s="43"/>
      <c r="C30" s="43"/>
      <c r="D30" s="46">
        <v>0</v>
      </c>
      <c r="E30" s="43"/>
      <c r="F30" s="44"/>
      <c r="G30" s="45"/>
      <c r="H30" s="44"/>
      <c r="I30" s="45"/>
    </row>
    <row r="31" spans="1:9">
      <c r="A31" s="40"/>
      <c r="B31" s="47" t="s">
        <v>15</v>
      </c>
      <c r="C31" s="19"/>
      <c r="D31" s="46">
        <v>0</v>
      </c>
      <c r="E31" s="43"/>
      <c r="F31" s="44"/>
      <c r="G31" s="45"/>
      <c r="H31" s="44"/>
      <c r="I31" s="45"/>
    </row>
    <row r="32" spans="1:9">
      <c r="A32" s="40"/>
      <c r="B32" s="36"/>
      <c r="C32" s="13" t="s">
        <v>63</v>
      </c>
      <c r="D32" s="42">
        <v>1</v>
      </c>
      <c r="E32" s="43" t="s">
        <v>51</v>
      </c>
      <c r="F32" s="70"/>
      <c r="G32" s="45"/>
      <c r="H32" s="70"/>
      <c r="I32" s="45"/>
    </row>
    <row r="33" spans="1:9">
      <c r="A33" s="40"/>
      <c r="B33" s="36"/>
      <c r="C33" s="13" t="s">
        <v>8</v>
      </c>
      <c r="D33" s="48">
        <v>0.1</v>
      </c>
      <c r="E33" s="43"/>
      <c r="F33" s="75"/>
      <c r="G33" s="45"/>
      <c r="H33" s="75"/>
      <c r="I33" s="45"/>
    </row>
    <row r="34" spans="1:9">
      <c r="A34" s="49"/>
      <c r="B34" s="49"/>
      <c r="C34" s="49"/>
      <c r="D34" s="50">
        <v>0</v>
      </c>
      <c r="E34" s="49"/>
      <c r="F34" s="51"/>
      <c r="G34" s="52"/>
      <c r="H34" s="52"/>
      <c r="I34" s="52"/>
    </row>
    <row r="35" spans="1:9">
      <c r="A35" s="43"/>
      <c r="B35" s="43"/>
      <c r="C35" s="43"/>
      <c r="D35" s="53" t="s">
        <v>9</v>
      </c>
      <c r="E35" s="43"/>
      <c r="F35" s="44"/>
      <c r="G35" s="45"/>
      <c r="H35" s="45"/>
      <c r="I35" s="45"/>
    </row>
    <row r="36" spans="1:9">
      <c r="A36" s="43"/>
      <c r="B36" s="54" t="s">
        <v>11</v>
      </c>
      <c r="C36" s="43"/>
      <c r="D36" s="53" t="s">
        <v>9</v>
      </c>
      <c r="E36" s="43"/>
      <c r="F36" s="55" t="s">
        <v>6</v>
      </c>
      <c r="G36" s="1">
        <f>SUM(G6:G35)</f>
        <v>0</v>
      </c>
      <c r="H36" s="55"/>
      <c r="I36" s="55"/>
    </row>
    <row r="37" spans="1:9">
      <c r="A37" s="43"/>
      <c r="B37" s="56"/>
      <c r="C37" s="57"/>
      <c r="D37" s="53" t="s">
        <v>9</v>
      </c>
      <c r="E37" s="43"/>
      <c r="F37" s="55" t="s">
        <v>7</v>
      </c>
      <c r="G37" s="1">
        <f>SUM(I6:I35)</f>
        <v>0</v>
      </c>
      <c r="H37" s="44"/>
      <c r="I37" s="58"/>
    </row>
    <row r="38" spans="1:9">
      <c r="A38" s="28"/>
      <c r="B38" s="28"/>
      <c r="C38" s="28"/>
      <c r="D38" s="53" t="s">
        <v>9</v>
      </c>
      <c r="E38" s="59"/>
      <c r="F38" s="59"/>
      <c r="G38" s="59"/>
      <c r="H38" s="28"/>
      <c r="I38" s="28"/>
    </row>
    <row r="39" spans="1:9" ht="17.399999999999999">
      <c r="A39" s="60"/>
      <c r="B39" s="61"/>
      <c r="C39" s="61" t="s">
        <v>12</v>
      </c>
      <c r="D39" s="62" t="s">
        <v>9</v>
      </c>
      <c r="E39" s="63"/>
      <c r="F39" s="135">
        <f>SUM(G36:G38)</f>
        <v>0</v>
      </c>
      <c r="G39" s="135"/>
      <c r="H39" s="60"/>
      <c r="I39" s="60"/>
    </row>
    <row r="40" spans="1:9">
      <c r="A40" s="28"/>
      <c r="B40" s="54"/>
      <c r="C40" s="54"/>
      <c r="D40" s="64" t="s">
        <v>9</v>
      </c>
      <c r="E40" s="58"/>
      <c r="F40" s="58"/>
      <c r="G40" s="58"/>
      <c r="H40" s="28"/>
      <c r="I40" s="28"/>
    </row>
    <row r="41" spans="1:9" ht="13.8" thickBot="1">
      <c r="A41" s="65"/>
      <c r="B41" s="65"/>
      <c r="C41" s="65"/>
      <c r="D41" s="65" t="s">
        <v>9</v>
      </c>
      <c r="E41" s="65"/>
      <c r="F41" s="65"/>
      <c r="G41" s="65"/>
      <c r="H41" s="65"/>
      <c r="I41" s="65"/>
    </row>
    <row r="44" spans="1:9">
      <c r="B44" s="66" t="s">
        <v>13</v>
      </c>
      <c r="C44" s="83" t="s">
        <v>97</v>
      </c>
    </row>
    <row r="45" spans="1:9">
      <c r="B45" s="67"/>
      <c r="C45" s="83" t="s">
        <v>98</v>
      </c>
    </row>
    <row r="46" spans="1:9">
      <c r="B46" s="41"/>
      <c r="C46" s="19" t="s">
        <v>87</v>
      </c>
      <c r="D46" s="42"/>
      <c r="E46" s="43"/>
    </row>
    <row r="47" spans="1:9">
      <c r="B47" s="85"/>
      <c r="C47" s="19"/>
      <c r="D47" s="42"/>
      <c r="E47" s="43"/>
    </row>
    <row r="48" spans="1:9">
      <c r="B48" s="85"/>
      <c r="C48" s="19"/>
      <c r="D48" s="42"/>
      <c r="E48" s="43"/>
    </row>
    <row r="49" spans="1:9">
      <c r="B49" s="85"/>
      <c r="C49" s="19"/>
      <c r="D49" s="42"/>
      <c r="E49" s="43"/>
    </row>
    <row r="50" spans="1:9">
      <c r="B50" s="41"/>
      <c r="C50" s="19"/>
      <c r="D50" s="42"/>
      <c r="E50" s="43"/>
    </row>
    <row r="51" spans="1:9">
      <c r="B51" s="41"/>
      <c r="C51" s="19"/>
      <c r="D51" s="42"/>
      <c r="E51" s="43"/>
      <c r="F51" s="70"/>
    </row>
    <row r="52" spans="1:9">
      <c r="B52" s="41"/>
      <c r="C52" s="19"/>
      <c r="D52" s="42"/>
      <c r="E52" s="43"/>
      <c r="F52" s="70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82"/>
      <c r="C58" s="84"/>
      <c r="D58" s="42"/>
      <c r="E58" s="43"/>
      <c r="F58" s="70"/>
    </row>
    <row r="59" spans="1:9">
      <c r="B59" s="41"/>
      <c r="C59" s="19"/>
      <c r="D59" s="42"/>
      <c r="E59" s="43"/>
    </row>
    <row r="60" spans="1:9" s="17" customFormat="1">
      <c r="A60" s="4"/>
      <c r="B60" s="41"/>
      <c r="C60" s="19"/>
      <c r="D60" s="42"/>
      <c r="E60" s="43"/>
      <c r="F60" s="4"/>
      <c r="G60" s="4"/>
      <c r="H60" s="4"/>
      <c r="I60" s="4"/>
    </row>
    <row r="61" spans="1:9" s="17" customFormat="1">
      <c r="A61" s="4"/>
      <c r="B61" s="41"/>
      <c r="C61" s="19"/>
      <c r="D61" s="42"/>
      <c r="E61" s="43"/>
      <c r="F61" s="4"/>
      <c r="G61" s="4"/>
      <c r="H61" s="4"/>
      <c r="I61" s="4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84"/>
      <c r="D66" s="42"/>
      <c r="E66" s="43"/>
      <c r="F66" s="4"/>
      <c r="G66" s="4"/>
      <c r="H66" s="4"/>
      <c r="I66" s="4"/>
    </row>
    <row r="67" spans="1:9" s="17" customFormat="1">
      <c r="A67" s="4"/>
      <c r="B67" s="83"/>
      <c r="C67" s="83"/>
      <c r="D67" s="83"/>
      <c r="E67" s="83"/>
      <c r="F67" s="4"/>
      <c r="G67" s="4"/>
      <c r="H67" s="4"/>
      <c r="I67" s="4"/>
    </row>
    <row r="68" spans="1:9" s="17" customFormat="1">
      <c r="A68" s="4"/>
      <c r="B68" s="83"/>
      <c r="C68" s="83"/>
      <c r="D68" s="83"/>
      <c r="E68" s="8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41"/>
      <c r="C71" s="19"/>
      <c r="D71" s="42"/>
      <c r="E71" s="43"/>
      <c r="F71" s="4"/>
      <c r="G71" s="4"/>
      <c r="H71" s="4"/>
      <c r="I71" s="4"/>
    </row>
    <row r="72" spans="1:9" s="17" customFormat="1">
      <c r="A72" s="4"/>
      <c r="B72" s="41"/>
      <c r="C72" s="19"/>
      <c r="D72" s="42"/>
      <c r="E72" s="43"/>
      <c r="F72" s="4"/>
      <c r="G72" s="4"/>
      <c r="H72" s="4"/>
      <c r="I72" s="4"/>
    </row>
    <row r="73" spans="1:9" s="17" customFormat="1">
      <c r="A73" s="4"/>
      <c r="B73" s="81"/>
      <c r="C73" s="4"/>
      <c r="D73" s="4"/>
      <c r="E73" s="4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4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</sheetData>
  <mergeCells count="1">
    <mergeCell ref="F39:G39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81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0">
    <tabColor theme="3" tint="0.39997558519241921"/>
    <pageSetUpPr fitToPage="1"/>
  </sheetPr>
  <dimension ref="A1:I769"/>
  <sheetViews>
    <sheetView view="pageBreakPreview" zoomScaleNormal="70" zoomScaleSheetLayoutView="100" workbookViewId="0">
      <selection activeCell="F7" sqref="F7:I36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190</v>
      </c>
      <c r="E8" s="43" t="s">
        <v>14</v>
      </c>
      <c r="F8" s="70"/>
      <c r="G8" s="45"/>
      <c r="H8" s="70"/>
      <c r="I8" s="45"/>
    </row>
    <row r="9" spans="1:9">
      <c r="A9" s="40"/>
      <c r="B9" s="86"/>
      <c r="C9" s="19" t="s">
        <v>72</v>
      </c>
      <c r="D9" s="42">
        <v>60</v>
      </c>
      <c r="E9" s="43" t="s">
        <v>14</v>
      </c>
      <c r="F9" s="70"/>
      <c r="G9" s="45"/>
      <c r="H9" s="70"/>
      <c r="I9" s="45"/>
    </row>
    <row r="10" spans="1:9">
      <c r="A10" s="40"/>
      <c r="B10" s="85" t="s">
        <v>18</v>
      </c>
      <c r="C10" s="19" t="s">
        <v>19</v>
      </c>
      <c r="D10" s="42">
        <v>2</v>
      </c>
      <c r="E10" s="43" t="s">
        <v>10</v>
      </c>
      <c r="F10" s="70"/>
      <c r="G10" s="45"/>
      <c r="H10" s="70"/>
      <c r="I10" s="45"/>
    </row>
    <row r="11" spans="1:9">
      <c r="A11" s="40"/>
      <c r="B11" s="85">
        <v>501009</v>
      </c>
      <c r="C11" s="19" t="s">
        <v>20</v>
      </c>
      <c r="D11" s="42">
        <v>2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21</v>
      </c>
      <c r="C12" s="19" t="s">
        <v>22</v>
      </c>
      <c r="D12" s="42">
        <v>2</v>
      </c>
      <c r="E12" s="43" t="s">
        <v>10</v>
      </c>
      <c r="F12" s="70"/>
      <c r="G12" s="45"/>
      <c r="H12" s="70"/>
      <c r="I12" s="45"/>
    </row>
    <row r="13" spans="1:9">
      <c r="A13" s="40"/>
      <c r="B13" s="41" t="s">
        <v>49</v>
      </c>
      <c r="C13" s="19" t="s">
        <v>140</v>
      </c>
      <c r="D13" s="42">
        <v>9</v>
      </c>
      <c r="E13" s="43" t="s">
        <v>10</v>
      </c>
      <c r="F13" s="70"/>
      <c r="G13" s="45"/>
      <c r="H13" s="70"/>
      <c r="I13" s="45"/>
    </row>
    <row r="14" spans="1:9">
      <c r="A14" s="40"/>
      <c r="B14" s="85" t="s">
        <v>23</v>
      </c>
      <c r="C14" s="19" t="s">
        <v>24</v>
      </c>
      <c r="D14" s="42">
        <v>1</v>
      </c>
      <c r="E14" s="43" t="s">
        <v>10</v>
      </c>
      <c r="F14" s="70"/>
      <c r="G14" s="45"/>
      <c r="H14" s="70"/>
      <c r="I14" s="45"/>
    </row>
    <row r="15" spans="1:9">
      <c r="A15" s="40"/>
      <c r="B15" s="85" t="s">
        <v>21</v>
      </c>
      <c r="C15" s="19" t="s">
        <v>25</v>
      </c>
      <c r="D15" s="42">
        <v>2</v>
      </c>
      <c r="E15" s="43" t="s">
        <v>10</v>
      </c>
      <c r="F15" s="70"/>
      <c r="G15" s="45"/>
      <c r="H15" s="70"/>
      <c r="I15" s="45"/>
    </row>
    <row r="16" spans="1:9">
      <c r="A16" s="40"/>
      <c r="B16" s="41"/>
      <c r="C16" s="19" t="s">
        <v>50</v>
      </c>
      <c r="D16" s="42">
        <v>9</v>
      </c>
      <c r="E16" s="43" t="s">
        <v>10</v>
      </c>
      <c r="F16" s="70"/>
      <c r="G16" s="45"/>
      <c r="H16" s="70"/>
      <c r="I16" s="45"/>
    </row>
    <row r="17" spans="1:9">
      <c r="A17" s="40"/>
      <c r="B17" s="41"/>
      <c r="C17" s="19" t="s">
        <v>26</v>
      </c>
      <c r="D17" s="42">
        <v>11</v>
      </c>
      <c r="E17" s="43" t="s">
        <v>10</v>
      </c>
      <c r="F17" s="70"/>
      <c r="G17" s="45"/>
      <c r="H17" s="70"/>
      <c r="I17" s="45"/>
    </row>
    <row r="18" spans="1:9">
      <c r="A18" s="40"/>
      <c r="B18" s="41"/>
      <c r="C18" s="19" t="s">
        <v>64</v>
      </c>
      <c r="D18" s="42">
        <v>2</v>
      </c>
      <c r="E18" s="43" t="s">
        <v>16</v>
      </c>
      <c r="F18" s="70"/>
      <c r="G18" s="45"/>
      <c r="H18" s="70"/>
      <c r="I18" s="45"/>
    </row>
    <row r="19" spans="1:9">
      <c r="A19" s="40"/>
      <c r="B19" s="41" t="s">
        <v>27</v>
      </c>
      <c r="C19" s="19" t="s">
        <v>30</v>
      </c>
      <c r="D19" s="42">
        <v>4</v>
      </c>
      <c r="E19" s="43" t="s">
        <v>10</v>
      </c>
      <c r="F19" s="70"/>
      <c r="G19" s="45"/>
      <c r="H19" s="70"/>
      <c r="I19" s="45"/>
    </row>
    <row r="20" spans="1:9">
      <c r="A20" s="40"/>
      <c r="B20" s="41" t="s">
        <v>28</v>
      </c>
      <c r="C20" s="19" t="s">
        <v>31</v>
      </c>
      <c r="D20" s="42">
        <v>4</v>
      </c>
      <c r="E20" s="43" t="s">
        <v>10</v>
      </c>
      <c r="F20" s="70"/>
      <c r="G20" s="45"/>
      <c r="H20" s="70"/>
      <c r="I20" s="45"/>
    </row>
    <row r="21" spans="1:9">
      <c r="A21" s="40"/>
      <c r="B21" s="41" t="s">
        <v>29</v>
      </c>
      <c r="C21" s="19" t="s">
        <v>32</v>
      </c>
      <c r="D21" s="42">
        <v>8</v>
      </c>
      <c r="E21" s="43" t="s">
        <v>10</v>
      </c>
      <c r="F21" s="70"/>
      <c r="G21" s="45"/>
      <c r="H21" s="70"/>
      <c r="I21" s="45"/>
    </row>
    <row r="22" spans="1:9">
      <c r="A22" s="40"/>
      <c r="B22" s="85" t="s">
        <v>33</v>
      </c>
      <c r="C22" s="19" t="s">
        <v>34</v>
      </c>
      <c r="D22" s="42">
        <v>1</v>
      </c>
      <c r="E22" s="43" t="s">
        <v>10</v>
      </c>
      <c r="F22" s="70"/>
      <c r="G22" s="45"/>
      <c r="H22" s="70"/>
      <c r="I22" s="45"/>
    </row>
    <row r="23" spans="1:9" s="68" customFormat="1">
      <c r="A23" s="74"/>
      <c r="B23" s="76"/>
      <c r="C23" s="77"/>
      <c r="D23" s="71">
        <v>0</v>
      </c>
      <c r="E23" s="43"/>
      <c r="F23" s="70"/>
      <c r="G23" s="69"/>
      <c r="H23" s="70"/>
      <c r="I23" s="69"/>
    </row>
    <row r="24" spans="1:9" s="68" customFormat="1">
      <c r="A24" s="72" t="s">
        <v>35</v>
      </c>
      <c r="B24" s="78"/>
      <c r="C24" s="73"/>
      <c r="D24" s="71">
        <v>0</v>
      </c>
      <c r="E24" s="73"/>
      <c r="F24" s="70"/>
      <c r="G24" s="69"/>
      <c r="H24" s="70"/>
      <c r="I24" s="69"/>
    </row>
    <row r="25" spans="1:9">
      <c r="A25" s="40"/>
      <c r="B25" s="41" t="s">
        <v>55</v>
      </c>
      <c r="C25" s="19" t="s">
        <v>54</v>
      </c>
      <c r="D25" s="42">
        <v>40</v>
      </c>
      <c r="E25" s="43" t="s">
        <v>10</v>
      </c>
      <c r="F25" s="70"/>
      <c r="G25" s="45"/>
      <c r="H25" s="70"/>
      <c r="I25" s="45"/>
    </row>
    <row r="26" spans="1:9">
      <c r="A26" s="40"/>
      <c r="B26" s="41" t="s">
        <v>38</v>
      </c>
      <c r="C26" s="19" t="s">
        <v>44</v>
      </c>
      <c r="D26" s="42">
        <v>5</v>
      </c>
      <c r="E26" s="43" t="s">
        <v>10</v>
      </c>
      <c r="F26" s="70"/>
      <c r="G26" s="45"/>
      <c r="H26" s="70"/>
      <c r="I26" s="45"/>
    </row>
    <row r="27" spans="1:9">
      <c r="A27" s="40"/>
      <c r="B27" s="41" t="s">
        <v>39</v>
      </c>
      <c r="C27" s="19" t="s">
        <v>45</v>
      </c>
      <c r="D27" s="42">
        <v>3</v>
      </c>
      <c r="E27" s="43" t="s">
        <v>10</v>
      </c>
      <c r="F27" s="70"/>
      <c r="G27" s="45"/>
      <c r="H27" s="70"/>
      <c r="I27" s="45"/>
    </row>
    <row r="28" spans="1:9">
      <c r="A28" s="40"/>
      <c r="B28" s="41" t="s">
        <v>43</v>
      </c>
      <c r="C28" s="19" t="s">
        <v>47</v>
      </c>
      <c r="D28" s="42">
        <v>8</v>
      </c>
      <c r="E28" s="43" t="s">
        <v>10</v>
      </c>
      <c r="F28" s="70"/>
      <c r="G28" s="45"/>
      <c r="H28" s="70"/>
      <c r="I28" s="45"/>
    </row>
    <row r="29" spans="1:9">
      <c r="A29" s="40"/>
      <c r="B29" s="41"/>
      <c r="C29" s="79" t="s">
        <v>96</v>
      </c>
      <c r="D29" s="42">
        <v>12</v>
      </c>
      <c r="E29" s="43" t="s">
        <v>16</v>
      </c>
      <c r="F29" s="70"/>
      <c r="G29" s="45"/>
      <c r="H29" s="70"/>
      <c r="I29" s="45"/>
    </row>
    <row r="30" spans="1:9">
      <c r="A30" s="40"/>
      <c r="B30" s="41"/>
      <c r="C30" s="19" t="s">
        <v>59</v>
      </c>
      <c r="D30" s="42">
        <v>4</v>
      </c>
      <c r="E30" s="43" t="s">
        <v>16</v>
      </c>
      <c r="F30" s="70"/>
      <c r="G30" s="45"/>
      <c r="H30" s="70"/>
      <c r="I30" s="45"/>
    </row>
    <row r="31" spans="1:9">
      <c r="A31" s="40"/>
      <c r="B31" s="41"/>
      <c r="C31" s="19" t="s">
        <v>62</v>
      </c>
      <c r="D31" s="42">
        <v>7</v>
      </c>
      <c r="E31" s="43" t="s">
        <v>10</v>
      </c>
      <c r="F31" s="70"/>
      <c r="G31" s="45"/>
      <c r="H31" s="70"/>
      <c r="I31" s="45"/>
    </row>
    <row r="32" spans="1:9">
      <c r="A32" s="40"/>
      <c r="B32" s="36"/>
      <c r="C32" s="13" t="s">
        <v>48</v>
      </c>
      <c r="D32" s="48">
        <v>0.05</v>
      </c>
      <c r="E32" s="43"/>
      <c r="F32" s="75"/>
      <c r="G32" s="45"/>
      <c r="H32" s="75"/>
      <c r="I32" s="45"/>
    </row>
    <row r="33" spans="1:9">
      <c r="A33" s="40"/>
      <c r="B33" s="43"/>
      <c r="C33" s="43"/>
      <c r="D33" s="46">
        <v>0</v>
      </c>
      <c r="E33" s="43"/>
      <c r="F33" s="44"/>
      <c r="G33" s="45"/>
      <c r="H33" s="44"/>
      <c r="I33" s="45"/>
    </row>
    <row r="34" spans="1:9">
      <c r="A34" s="40"/>
      <c r="B34" s="47" t="s">
        <v>15</v>
      </c>
      <c r="C34" s="19"/>
      <c r="D34" s="46">
        <v>0</v>
      </c>
      <c r="E34" s="43"/>
      <c r="F34" s="44"/>
      <c r="G34" s="45"/>
      <c r="H34" s="44"/>
      <c r="I34" s="45"/>
    </row>
    <row r="35" spans="1:9">
      <c r="A35" s="40"/>
      <c r="B35" s="36"/>
      <c r="C35" s="13" t="s">
        <v>63</v>
      </c>
      <c r="D35" s="42">
        <v>1</v>
      </c>
      <c r="E35" s="43" t="s">
        <v>51</v>
      </c>
      <c r="F35" s="70"/>
      <c r="G35" s="45"/>
      <c r="H35" s="70"/>
      <c r="I35" s="45"/>
    </row>
    <row r="36" spans="1:9">
      <c r="A36" s="40"/>
      <c r="B36" s="36"/>
      <c r="C36" s="13" t="s">
        <v>8</v>
      </c>
      <c r="D36" s="48">
        <v>0.1</v>
      </c>
      <c r="E36" s="43"/>
      <c r="F36" s="75"/>
      <c r="G36" s="45"/>
      <c r="H36" s="75"/>
      <c r="I36" s="45"/>
    </row>
    <row r="37" spans="1:9">
      <c r="A37" s="49"/>
      <c r="B37" s="49"/>
      <c r="C37" s="49"/>
      <c r="D37" s="50">
        <v>0</v>
      </c>
      <c r="E37" s="49"/>
      <c r="F37" s="51"/>
      <c r="G37" s="52"/>
      <c r="H37" s="52"/>
      <c r="I37" s="52"/>
    </row>
    <row r="38" spans="1:9">
      <c r="A38" s="43"/>
      <c r="B38" s="43"/>
      <c r="C38" s="43"/>
      <c r="D38" s="53" t="s">
        <v>9</v>
      </c>
      <c r="E38" s="43"/>
      <c r="F38" s="44"/>
      <c r="G38" s="45"/>
      <c r="H38" s="45"/>
      <c r="I38" s="45"/>
    </row>
    <row r="39" spans="1:9">
      <c r="A39" s="43"/>
      <c r="B39" s="54" t="s">
        <v>11</v>
      </c>
      <c r="C39" s="43"/>
      <c r="D39" s="53" t="s">
        <v>9</v>
      </c>
      <c r="E39" s="43"/>
      <c r="F39" s="55" t="s">
        <v>6</v>
      </c>
      <c r="G39" s="1">
        <f>SUM(G6:G38)</f>
        <v>0</v>
      </c>
      <c r="H39" s="55"/>
      <c r="I39" s="55"/>
    </row>
    <row r="40" spans="1:9">
      <c r="A40" s="43"/>
      <c r="B40" s="56"/>
      <c r="C40" s="57"/>
      <c r="D40" s="53" t="s">
        <v>9</v>
      </c>
      <c r="E40" s="43"/>
      <c r="F40" s="55" t="s">
        <v>7</v>
      </c>
      <c r="G40" s="1">
        <f>SUM(I6:I38)</f>
        <v>0</v>
      </c>
      <c r="H40" s="44"/>
      <c r="I40" s="58"/>
    </row>
    <row r="41" spans="1:9">
      <c r="A41" s="28"/>
      <c r="B41" s="28"/>
      <c r="C41" s="28"/>
      <c r="D41" s="53" t="s">
        <v>9</v>
      </c>
      <c r="E41" s="59"/>
      <c r="F41" s="59"/>
      <c r="G41" s="59"/>
      <c r="H41" s="28"/>
      <c r="I41" s="28"/>
    </row>
    <row r="42" spans="1:9" ht="17.399999999999999">
      <c r="A42" s="60"/>
      <c r="B42" s="61"/>
      <c r="C42" s="61" t="s">
        <v>12</v>
      </c>
      <c r="D42" s="62" t="s">
        <v>9</v>
      </c>
      <c r="E42" s="63"/>
      <c r="F42" s="135">
        <f>SUM(G39:G41)</f>
        <v>0</v>
      </c>
      <c r="G42" s="135"/>
      <c r="H42" s="60"/>
      <c r="I42" s="60"/>
    </row>
    <row r="43" spans="1:9">
      <c r="A43" s="28"/>
      <c r="B43" s="54"/>
      <c r="C43" s="54"/>
      <c r="D43" s="64" t="s">
        <v>9</v>
      </c>
      <c r="E43" s="58"/>
      <c r="F43" s="58"/>
      <c r="G43" s="58"/>
      <c r="H43" s="28"/>
      <c r="I43" s="28"/>
    </row>
    <row r="44" spans="1:9" ht="13.8" thickBot="1">
      <c r="A44" s="65"/>
      <c r="B44" s="65"/>
      <c r="C44" s="65"/>
      <c r="D44" s="65" t="s">
        <v>9</v>
      </c>
      <c r="E44" s="65"/>
      <c r="F44" s="65"/>
      <c r="G44" s="65"/>
      <c r="H44" s="65"/>
      <c r="I44" s="65"/>
    </row>
    <row r="47" spans="1:9">
      <c r="B47" s="66" t="s">
        <v>13</v>
      </c>
      <c r="C47" s="83" t="s">
        <v>99</v>
      </c>
    </row>
    <row r="48" spans="1:9">
      <c r="B48" s="67"/>
      <c r="C48" s="83" t="s">
        <v>100</v>
      </c>
    </row>
    <row r="49" spans="1:9">
      <c r="B49" s="41"/>
      <c r="C49" s="19" t="s">
        <v>87</v>
      </c>
      <c r="D49" s="42"/>
      <c r="E49" s="43"/>
    </row>
    <row r="50" spans="1:9">
      <c r="B50" s="85"/>
      <c r="C50" s="19"/>
      <c r="D50" s="42"/>
      <c r="E50" s="43"/>
    </row>
    <row r="51" spans="1:9">
      <c r="B51" s="85"/>
      <c r="C51" s="19"/>
      <c r="D51" s="42"/>
      <c r="E51" s="43"/>
    </row>
    <row r="52" spans="1:9">
      <c r="B52" s="85"/>
      <c r="C52" s="19"/>
      <c r="D52" s="42"/>
      <c r="E52" s="43"/>
    </row>
    <row r="53" spans="1:9">
      <c r="B53" s="41"/>
      <c r="C53" s="19"/>
      <c r="D53" s="42"/>
      <c r="E53" s="43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41"/>
      <c r="C58" s="19"/>
      <c r="D58" s="42"/>
      <c r="E58" s="43"/>
      <c r="F58" s="70"/>
    </row>
    <row r="59" spans="1:9">
      <c r="B59" s="41"/>
      <c r="C59" s="19"/>
      <c r="D59" s="42"/>
      <c r="E59" s="43"/>
      <c r="F59" s="70"/>
    </row>
    <row r="60" spans="1:9">
      <c r="B60" s="41"/>
      <c r="C60" s="19"/>
      <c r="D60" s="42"/>
      <c r="E60" s="43"/>
      <c r="F60" s="70"/>
    </row>
    <row r="61" spans="1:9">
      <c r="B61" s="82"/>
      <c r="C61" s="84"/>
      <c r="D61" s="42"/>
      <c r="E61" s="43"/>
      <c r="F61" s="70"/>
    </row>
    <row r="62" spans="1:9">
      <c r="B62" s="41"/>
      <c r="C62" s="19"/>
      <c r="D62" s="42"/>
      <c r="E62" s="43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19"/>
      <c r="D67" s="42"/>
      <c r="E67" s="43"/>
      <c r="F67" s="4"/>
      <c r="G67" s="4"/>
      <c r="H67" s="4"/>
      <c r="I67" s="4"/>
    </row>
    <row r="68" spans="1:9" s="17" customFormat="1">
      <c r="A68" s="4"/>
      <c r="B68" s="41"/>
      <c r="C68" s="19"/>
      <c r="D68" s="42"/>
      <c r="E68" s="43"/>
      <c r="F68" s="4"/>
      <c r="G68" s="4"/>
      <c r="H68" s="4"/>
      <c r="I68" s="4"/>
    </row>
    <row r="69" spans="1:9" s="17" customFormat="1">
      <c r="A69" s="4"/>
      <c r="B69" s="41"/>
      <c r="C69" s="84"/>
      <c r="D69" s="42"/>
      <c r="E69" s="4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83"/>
      <c r="C71" s="83"/>
      <c r="D71" s="83"/>
      <c r="E71" s="83"/>
      <c r="F71" s="4"/>
      <c r="G71" s="4"/>
      <c r="H71" s="4"/>
      <c r="I71" s="4"/>
    </row>
    <row r="72" spans="1:9" s="17" customFormat="1">
      <c r="A72" s="4"/>
      <c r="B72" s="83"/>
      <c r="C72" s="83"/>
      <c r="D72" s="83"/>
      <c r="E72" s="83"/>
      <c r="F72" s="4"/>
      <c r="G72" s="4"/>
      <c r="H72" s="4"/>
      <c r="I72" s="4"/>
    </row>
    <row r="73" spans="1:9" s="17" customFormat="1">
      <c r="A73" s="4"/>
      <c r="B73" s="83"/>
      <c r="C73" s="83"/>
      <c r="D73" s="83"/>
      <c r="E73" s="83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41"/>
      <c r="C75" s="19"/>
      <c r="D75" s="42"/>
      <c r="E75" s="43"/>
      <c r="F75" s="4"/>
      <c r="G75" s="4"/>
      <c r="H75" s="4"/>
      <c r="I75" s="4"/>
    </row>
    <row r="76" spans="1:9" s="17" customFormat="1">
      <c r="A76" s="4"/>
      <c r="B76" s="81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1"/>
      <c r="C77" s="19"/>
      <c r="D77" s="42"/>
      <c r="E77" s="43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  <row r="768" spans="1:9" s="17" customFormat="1">
      <c r="A768" s="4"/>
      <c r="B768" s="4"/>
      <c r="C768" s="4"/>
      <c r="D768" s="4"/>
      <c r="E768" s="4"/>
      <c r="F768" s="4"/>
      <c r="G768" s="4"/>
      <c r="H768" s="4"/>
      <c r="I768" s="4"/>
    </row>
    <row r="769" spans="1:9" s="17" customFormat="1">
      <c r="A769" s="4"/>
      <c r="B769" s="4"/>
      <c r="C769" s="4"/>
      <c r="D769" s="4"/>
      <c r="E769" s="4"/>
      <c r="F769" s="4"/>
      <c r="G769" s="4"/>
      <c r="H769" s="4"/>
      <c r="I769" s="4"/>
    </row>
  </sheetData>
  <mergeCells count="1">
    <mergeCell ref="F42:G42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6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1">
    <tabColor theme="3" tint="0.39997558519241921"/>
    <pageSetUpPr fitToPage="1"/>
  </sheetPr>
  <dimension ref="A1:I766"/>
  <sheetViews>
    <sheetView view="pageBreakPreview" zoomScaleNormal="70" zoomScaleSheetLayoutView="100" workbookViewId="0">
      <selection activeCell="F7" sqref="F7:I33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143</v>
      </c>
      <c r="D8" s="42">
        <v>180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5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5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5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5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5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2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5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5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5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1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41" t="s">
        <v>57</v>
      </c>
      <c r="C22" s="19" t="s">
        <v>58</v>
      </c>
      <c r="D22" s="42">
        <v>30</v>
      </c>
      <c r="E22" s="43" t="s">
        <v>14</v>
      </c>
      <c r="F22" s="70"/>
      <c r="G22" s="45"/>
      <c r="H22" s="70"/>
      <c r="I22" s="45"/>
    </row>
    <row r="23" spans="1:9">
      <c r="A23" s="40"/>
      <c r="B23" s="41" t="s">
        <v>60</v>
      </c>
      <c r="C23" s="19" t="s">
        <v>61</v>
      </c>
      <c r="D23" s="42">
        <v>28</v>
      </c>
      <c r="E23" s="43" t="s">
        <v>14</v>
      </c>
      <c r="F23" s="70"/>
      <c r="G23" s="45"/>
      <c r="H23" s="70"/>
      <c r="I23" s="45"/>
    </row>
    <row r="24" spans="1:9">
      <c r="A24" s="40"/>
      <c r="B24" s="41" t="s">
        <v>38</v>
      </c>
      <c r="C24" s="19" t="s">
        <v>44</v>
      </c>
      <c r="D24" s="42">
        <v>6</v>
      </c>
      <c r="E24" s="43" t="s">
        <v>10</v>
      </c>
      <c r="F24" s="70"/>
      <c r="G24" s="45"/>
      <c r="H24" s="70"/>
      <c r="I24" s="45"/>
    </row>
    <row r="25" spans="1:9">
      <c r="A25" s="40"/>
      <c r="B25" s="41" t="s">
        <v>43</v>
      </c>
      <c r="C25" s="19" t="s">
        <v>47</v>
      </c>
      <c r="D25" s="42">
        <v>6</v>
      </c>
      <c r="E25" s="43" t="s">
        <v>10</v>
      </c>
      <c r="F25" s="70"/>
      <c r="G25" s="45"/>
      <c r="H25" s="70"/>
      <c r="I25" s="45"/>
    </row>
    <row r="26" spans="1:9">
      <c r="A26" s="40"/>
      <c r="B26" s="41"/>
      <c r="C26" s="79" t="s">
        <v>157</v>
      </c>
      <c r="D26" s="42">
        <v>12</v>
      </c>
      <c r="E26" s="43" t="s">
        <v>16</v>
      </c>
      <c r="F26" s="70"/>
      <c r="G26" s="45"/>
      <c r="H26" s="70"/>
      <c r="I26" s="45"/>
    </row>
    <row r="27" spans="1:9">
      <c r="A27" s="40"/>
      <c r="B27" s="41"/>
      <c r="C27" s="19" t="s">
        <v>59</v>
      </c>
      <c r="D27" s="42">
        <v>4</v>
      </c>
      <c r="E27" s="43" t="s">
        <v>16</v>
      </c>
      <c r="F27" s="70"/>
      <c r="G27" s="45"/>
      <c r="H27" s="70"/>
      <c r="I27" s="45"/>
    </row>
    <row r="28" spans="1:9">
      <c r="A28" s="40"/>
      <c r="B28" s="41"/>
      <c r="C28" s="19" t="s">
        <v>62</v>
      </c>
      <c r="D28" s="42">
        <v>5</v>
      </c>
      <c r="E28" s="43" t="s">
        <v>10</v>
      </c>
      <c r="F28" s="70"/>
      <c r="G28" s="45"/>
      <c r="H28" s="70"/>
      <c r="I28" s="45"/>
    </row>
    <row r="29" spans="1:9">
      <c r="A29" s="40"/>
      <c r="B29" s="36"/>
      <c r="C29" s="13" t="s">
        <v>48</v>
      </c>
      <c r="D29" s="48">
        <v>0.05</v>
      </c>
      <c r="E29" s="43"/>
      <c r="F29" s="75"/>
      <c r="G29" s="45"/>
      <c r="H29" s="75"/>
      <c r="I29" s="45"/>
    </row>
    <row r="30" spans="1:9">
      <c r="A30" s="40"/>
      <c r="B30" s="43"/>
      <c r="C30" s="43"/>
      <c r="D30" s="46">
        <v>0</v>
      </c>
      <c r="E30" s="43"/>
      <c r="F30" s="44"/>
      <c r="G30" s="45"/>
      <c r="H30" s="44"/>
      <c r="I30" s="45"/>
    </row>
    <row r="31" spans="1:9">
      <c r="A31" s="40"/>
      <c r="B31" s="47" t="s">
        <v>15</v>
      </c>
      <c r="C31" s="19"/>
      <c r="D31" s="46">
        <v>0</v>
      </c>
      <c r="E31" s="43"/>
      <c r="F31" s="44"/>
      <c r="G31" s="45"/>
      <c r="H31" s="44"/>
      <c r="I31" s="45"/>
    </row>
    <row r="32" spans="1:9">
      <c r="A32" s="40"/>
      <c r="B32" s="36"/>
      <c r="C32" s="13" t="s">
        <v>63</v>
      </c>
      <c r="D32" s="42">
        <v>1</v>
      </c>
      <c r="E32" s="43" t="s">
        <v>51</v>
      </c>
      <c r="F32" s="70"/>
      <c r="G32" s="45"/>
      <c r="H32" s="70"/>
      <c r="I32" s="45"/>
    </row>
    <row r="33" spans="1:9">
      <c r="A33" s="40"/>
      <c r="B33" s="36"/>
      <c r="C33" s="13" t="s">
        <v>8</v>
      </c>
      <c r="D33" s="48">
        <v>0.1</v>
      </c>
      <c r="E33" s="43"/>
      <c r="F33" s="75"/>
      <c r="G33" s="45"/>
      <c r="H33" s="75"/>
      <c r="I33" s="45"/>
    </row>
    <row r="34" spans="1:9">
      <c r="A34" s="49"/>
      <c r="B34" s="49"/>
      <c r="C34" s="49"/>
      <c r="D34" s="50">
        <v>0</v>
      </c>
      <c r="E34" s="49"/>
      <c r="F34" s="51"/>
      <c r="G34" s="52"/>
      <c r="H34" s="52"/>
      <c r="I34" s="52"/>
    </row>
    <row r="35" spans="1:9">
      <c r="A35" s="43"/>
      <c r="B35" s="43"/>
      <c r="C35" s="43"/>
      <c r="D35" s="53" t="s">
        <v>9</v>
      </c>
      <c r="E35" s="43"/>
      <c r="F35" s="44"/>
      <c r="G35" s="45"/>
      <c r="H35" s="45"/>
      <c r="I35" s="45"/>
    </row>
    <row r="36" spans="1:9">
      <c r="A36" s="43"/>
      <c r="B36" s="54" t="s">
        <v>11</v>
      </c>
      <c r="C36" s="43"/>
      <c r="D36" s="53" t="s">
        <v>9</v>
      </c>
      <c r="E36" s="43"/>
      <c r="F36" s="55" t="s">
        <v>6</v>
      </c>
      <c r="G36" s="1">
        <f>SUM(G6:G35)</f>
        <v>0</v>
      </c>
      <c r="H36" s="55"/>
      <c r="I36" s="55"/>
    </row>
    <row r="37" spans="1:9">
      <c r="A37" s="43"/>
      <c r="B37" s="56"/>
      <c r="C37" s="57"/>
      <c r="D37" s="53" t="s">
        <v>9</v>
      </c>
      <c r="E37" s="43"/>
      <c r="F37" s="55" t="s">
        <v>7</v>
      </c>
      <c r="G37" s="1">
        <f>SUM(I6:I35)</f>
        <v>0</v>
      </c>
      <c r="H37" s="44"/>
      <c r="I37" s="58"/>
    </row>
    <row r="38" spans="1:9">
      <c r="A38" s="28"/>
      <c r="B38" s="28"/>
      <c r="C38" s="28"/>
      <c r="D38" s="53" t="s">
        <v>9</v>
      </c>
      <c r="E38" s="59"/>
      <c r="F38" s="59"/>
      <c r="G38" s="59"/>
      <c r="H38" s="28"/>
      <c r="I38" s="28"/>
    </row>
    <row r="39" spans="1:9" ht="17.399999999999999">
      <c r="A39" s="60"/>
      <c r="B39" s="61"/>
      <c r="C39" s="61" t="s">
        <v>12</v>
      </c>
      <c r="D39" s="62" t="s">
        <v>9</v>
      </c>
      <c r="E39" s="63"/>
      <c r="F39" s="135">
        <f>SUM(G36:G38)</f>
        <v>0</v>
      </c>
      <c r="G39" s="135"/>
      <c r="H39" s="60"/>
      <c r="I39" s="60"/>
    </row>
    <row r="40" spans="1:9">
      <c r="A40" s="28"/>
      <c r="B40" s="54"/>
      <c r="C40" s="54"/>
      <c r="D40" s="64" t="s">
        <v>9</v>
      </c>
      <c r="E40" s="58"/>
      <c r="F40" s="58"/>
      <c r="G40" s="58"/>
      <c r="H40" s="28"/>
      <c r="I40" s="28"/>
    </row>
    <row r="41" spans="1:9" ht="13.8" thickBot="1">
      <c r="A41" s="65"/>
      <c r="B41" s="65"/>
      <c r="C41" s="65"/>
      <c r="D41" s="65" t="s">
        <v>9</v>
      </c>
      <c r="E41" s="65"/>
      <c r="F41" s="65"/>
      <c r="G41" s="65"/>
      <c r="H41" s="65"/>
      <c r="I41" s="65"/>
    </row>
    <row r="44" spans="1:9">
      <c r="B44" s="66" t="s">
        <v>13</v>
      </c>
      <c r="C44" s="83" t="s">
        <v>158</v>
      </c>
    </row>
    <row r="45" spans="1:9">
      <c r="B45" s="67"/>
      <c r="C45" s="83" t="s">
        <v>159</v>
      </c>
    </row>
    <row r="46" spans="1:9">
      <c r="B46" s="41"/>
      <c r="C46" s="19" t="s">
        <v>87</v>
      </c>
      <c r="D46" s="42"/>
      <c r="E46" s="43"/>
    </row>
    <row r="47" spans="1:9">
      <c r="B47" s="85"/>
      <c r="C47" s="19" t="s">
        <v>160</v>
      </c>
      <c r="D47" s="42"/>
      <c r="E47" s="43"/>
    </row>
    <row r="48" spans="1:9">
      <c r="B48" s="85"/>
      <c r="C48" s="19"/>
      <c r="D48" s="42"/>
      <c r="E48" s="43"/>
    </row>
    <row r="49" spans="1:9">
      <c r="B49" s="85"/>
      <c r="C49" s="19"/>
      <c r="D49" s="42"/>
      <c r="E49" s="43"/>
    </row>
    <row r="50" spans="1:9">
      <c r="B50" s="41"/>
      <c r="C50" s="19"/>
      <c r="D50" s="42"/>
      <c r="E50" s="43"/>
    </row>
    <row r="51" spans="1:9">
      <c r="B51" s="41"/>
      <c r="C51" s="19"/>
      <c r="D51" s="42"/>
      <c r="E51" s="43"/>
      <c r="F51" s="70"/>
    </row>
    <row r="52" spans="1:9">
      <c r="B52" s="41"/>
      <c r="C52" s="19"/>
      <c r="D52" s="42"/>
      <c r="E52" s="43"/>
      <c r="F52" s="70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82"/>
      <c r="C58" s="84"/>
      <c r="D58" s="42"/>
      <c r="E58" s="43"/>
      <c r="F58" s="70"/>
    </row>
    <row r="59" spans="1:9">
      <c r="B59" s="41"/>
      <c r="C59" s="19"/>
      <c r="D59" s="42"/>
      <c r="E59" s="43"/>
    </row>
    <row r="60" spans="1:9" s="17" customFormat="1">
      <c r="A60" s="4"/>
      <c r="B60" s="41"/>
      <c r="C60" s="19"/>
      <c r="D60" s="42"/>
      <c r="E60" s="43"/>
      <c r="F60" s="4"/>
      <c r="G60" s="4"/>
      <c r="H60" s="4"/>
      <c r="I60" s="4"/>
    </row>
    <row r="61" spans="1:9" s="17" customFormat="1">
      <c r="A61" s="4"/>
      <c r="B61" s="41"/>
      <c r="C61" s="19"/>
      <c r="D61" s="42"/>
      <c r="E61" s="43"/>
      <c r="F61" s="4"/>
      <c r="G61" s="4"/>
      <c r="H61" s="4"/>
      <c r="I61" s="4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84"/>
      <c r="D66" s="42"/>
      <c r="E66" s="43"/>
      <c r="F66" s="4"/>
      <c r="G66" s="4"/>
      <c r="H66" s="4"/>
      <c r="I66" s="4"/>
    </row>
    <row r="67" spans="1:9" s="17" customFormat="1">
      <c r="A67" s="4"/>
      <c r="B67" s="83"/>
      <c r="C67" s="83"/>
      <c r="D67" s="83"/>
      <c r="E67" s="83"/>
      <c r="F67" s="4"/>
      <c r="G67" s="4"/>
      <c r="H67" s="4"/>
      <c r="I67" s="4"/>
    </row>
    <row r="68" spans="1:9" s="17" customFormat="1">
      <c r="A68" s="4"/>
      <c r="B68" s="83"/>
      <c r="C68" s="83"/>
      <c r="D68" s="83"/>
      <c r="E68" s="8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41"/>
      <c r="C71" s="19"/>
      <c r="D71" s="42"/>
      <c r="E71" s="43"/>
      <c r="F71" s="4"/>
      <c r="G71" s="4"/>
      <c r="H71" s="4"/>
      <c r="I71" s="4"/>
    </row>
    <row r="72" spans="1:9" s="17" customFormat="1">
      <c r="A72" s="4"/>
      <c r="B72" s="41"/>
      <c r="C72" s="19"/>
      <c r="D72" s="42"/>
      <c r="E72" s="43"/>
      <c r="F72" s="4"/>
      <c r="G72" s="4"/>
      <c r="H72" s="4"/>
      <c r="I72" s="4"/>
    </row>
    <row r="73" spans="1:9" s="17" customFormat="1">
      <c r="A73" s="4"/>
      <c r="B73" s="81"/>
      <c r="C73" s="4"/>
      <c r="D73" s="4"/>
      <c r="E73" s="4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4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</sheetData>
  <mergeCells count="1">
    <mergeCell ref="F39:G39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9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2">
    <tabColor theme="3" tint="0.39997558519241921"/>
    <pageSetUpPr fitToPage="1"/>
  </sheetPr>
  <dimension ref="A1:I770"/>
  <sheetViews>
    <sheetView view="pageBreakPreview" zoomScaleNormal="70" zoomScaleSheetLayoutView="100" workbookViewId="0">
      <selection activeCell="F7" sqref="F7:I37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590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12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12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12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12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12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2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6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6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2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1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80" t="s">
        <v>52</v>
      </c>
      <c r="C22" s="19" t="s">
        <v>53</v>
      </c>
      <c r="D22" s="42">
        <v>90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55</v>
      </c>
      <c r="C23" s="19" t="s">
        <v>54</v>
      </c>
      <c r="D23" s="42">
        <v>40</v>
      </c>
      <c r="E23" s="43" t="s">
        <v>10</v>
      </c>
      <c r="F23" s="70"/>
      <c r="G23" s="45"/>
      <c r="H23" s="70"/>
      <c r="I23" s="45"/>
    </row>
    <row r="24" spans="1:9">
      <c r="A24" s="40"/>
      <c r="B24" s="41" t="s">
        <v>36</v>
      </c>
      <c r="C24" s="19" t="s">
        <v>37</v>
      </c>
      <c r="D24" s="42">
        <v>8</v>
      </c>
      <c r="E24" s="43" t="s">
        <v>14</v>
      </c>
      <c r="F24" s="70"/>
      <c r="G24" s="45"/>
      <c r="H24" s="70"/>
      <c r="I24" s="45"/>
    </row>
    <row r="25" spans="1:9">
      <c r="A25" s="40"/>
      <c r="B25" s="41" t="s">
        <v>57</v>
      </c>
      <c r="C25" s="19" t="s">
        <v>58</v>
      </c>
      <c r="D25" s="42">
        <v>20</v>
      </c>
      <c r="E25" s="43" t="s">
        <v>14</v>
      </c>
      <c r="F25" s="70"/>
      <c r="G25" s="45"/>
      <c r="H25" s="70"/>
      <c r="I25" s="45"/>
    </row>
    <row r="26" spans="1:9">
      <c r="A26" s="40"/>
      <c r="B26" s="41" t="s">
        <v>60</v>
      </c>
      <c r="C26" s="19" t="s">
        <v>61</v>
      </c>
      <c r="D26" s="42">
        <v>80</v>
      </c>
      <c r="E26" s="43" t="s">
        <v>14</v>
      </c>
      <c r="F26" s="70"/>
      <c r="G26" s="45"/>
      <c r="H26" s="70"/>
      <c r="I26" s="45"/>
    </row>
    <row r="27" spans="1:9">
      <c r="A27" s="40"/>
      <c r="B27" s="41" t="s">
        <v>38</v>
      </c>
      <c r="C27" s="19" t="s">
        <v>44</v>
      </c>
      <c r="D27" s="42">
        <v>4</v>
      </c>
      <c r="E27" s="43" t="s">
        <v>10</v>
      </c>
      <c r="F27" s="70"/>
      <c r="G27" s="45"/>
      <c r="H27" s="70"/>
      <c r="I27" s="45"/>
    </row>
    <row r="28" spans="1:9">
      <c r="A28" s="40"/>
      <c r="B28" s="41" t="s">
        <v>39</v>
      </c>
      <c r="C28" s="19" t="s">
        <v>45</v>
      </c>
      <c r="D28" s="42">
        <v>12</v>
      </c>
      <c r="E28" s="43" t="s">
        <v>10</v>
      </c>
      <c r="F28" s="70"/>
      <c r="G28" s="45"/>
      <c r="H28" s="70"/>
      <c r="I28" s="45"/>
    </row>
    <row r="29" spans="1:9">
      <c r="A29" s="40"/>
      <c r="B29" s="41" t="s">
        <v>43</v>
      </c>
      <c r="C29" s="19" t="s">
        <v>47</v>
      </c>
      <c r="D29" s="42">
        <v>16</v>
      </c>
      <c r="E29" s="43" t="s">
        <v>10</v>
      </c>
      <c r="F29" s="70"/>
      <c r="G29" s="45"/>
      <c r="H29" s="70"/>
      <c r="I29" s="45"/>
    </row>
    <row r="30" spans="1:9">
      <c r="A30" s="40"/>
      <c r="B30" s="41"/>
      <c r="C30" s="79" t="s">
        <v>96</v>
      </c>
      <c r="D30" s="42">
        <v>20</v>
      </c>
      <c r="E30" s="43" t="s">
        <v>16</v>
      </c>
      <c r="F30" s="70"/>
      <c r="G30" s="45"/>
      <c r="H30" s="70"/>
      <c r="I30" s="45"/>
    </row>
    <row r="31" spans="1:9">
      <c r="A31" s="40"/>
      <c r="B31" s="41"/>
      <c r="C31" s="19" t="s">
        <v>59</v>
      </c>
      <c r="D31" s="42">
        <v>4</v>
      </c>
      <c r="E31" s="43" t="s">
        <v>16</v>
      </c>
      <c r="F31" s="70"/>
      <c r="G31" s="45"/>
      <c r="H31" s="70"/>
      <c r="I31" s="45"/>
    </row>
    <row r="32" spans="1:9">
      <c r="A32" s="40"/>
      <c r="B32" s="41"/>
      <c r="C32" s="19" t="s">
        <v>62</v>
      </c>
      <c r="D32" s="42">
        <v>12</v>
      </c>
      <c r="E32" s="43" t="s">
        <v>10</v>
      </c>
      <c r="F32" s="70"/>
      <c r="G32" s="45"/>
      <c r="H32" s="70"/>
      <c r="I32" s="45"/>
    </row>
    <row r="33" spans="1:9">
      <c r="A33" s="40"/>
      <c r="B33" s="36"/>
      <c r="C33" s="13" t="s">
        <v>48</v>
      </c>
      <c r="D33" s="48">
        <v>0.05</v>
      </c>
      <c r="E33" s="43"/>
      <c r="F33" s="75"/>
      <c r="G33" s="45"/>
      <c r="H33" s="75"/>
      <c r="I33" s="45"/>
    </row>
    <row r="34" spans="1:9">
      <c r="A34" s="40"/>
      <c r="B34" s="43"/>
      <c r="C34" s="43"/>
      <c r="D34" s="46">
        <v>0</v>
      </c>
      <c r="E34" s="43"/>
      <c r="F34" s="44"/>
      <c r="G34" s="45"/>
      <c r="H34" s="44"/>
      <c r="I34" s="45"/>
    </row>
    <row r="35" spans="1:9">
      <c r="A35" s="40"/>
      <c r="B35" s="47" t="s">
        <v>15</v>
      </c>
      <c r="C35" s="19"/>
      <c r="D35" s="46">
        <v>0</v>
      </c>
      <c r="E35" s="43"/>
      <c r="F35" s="44"/>
      <c r="G35" s="45"/>
      <c r="H35" s="44"/>
      <c r="I35" s="45"/>
    </row>
    <row r="36" spans="1:9">
      <c r="A36" s="40"/>
      <c r="B36" s="36"/>
      <c r="C36" s="13" t="s">
        <v>63</v>
      </c>
      <c r="D36" s="42">
        <v>1</v>
      </c>
      <c r="E36" s="43" t="s">
        <v>51</v>
      </c>
      <c r="F36" s="70"/>
      <c r="G36" s="45"/>
      <c r="H36" s="70"/>
      <c r="I36" s="45"/>
    </row>
    <row r="37" spans="1:9">
      <c r="A37" s="40"/>
      <c r="B37" s="36"/>
      <c r="C37" s="13" t="s">
        <v>8</v>
      </c>
      <c r="D37" s="48">
        <v>0.1</v>
      </c>
      <c r="E37" s="43"/>
      <c r="F37" s="75"/>
      <c r="G37" s="45"/>
      <c r="H37" s="75"/>
      <c r="I37" s="45"/>
    </row>
    <row r="38" spans="1:9">
      <c r="A38" s="49"/>
      <c r="B38" s="49"/>
      <c r="C38" s="49"/>
      <c r="D38" s="50">
        <v>0</v>
      </c>
      <c r="E38" s="49"/>
      <c r="F38" s="51"/>
      <c r="G38" s="52"/>
      <c r="H38" s="52"/>
      <c r="I38" s="52"/>
    </row>
    <row r="39" spans="1:9">
      <c r="A39" s="43"/>
      <c r="B39" s="43"/>
      <c r="C39" s="43"/>
      <c r="D39" s="53" t="s">
        <v>9</v>
      </c>
      <c r="E39" s="43"/>
      <c r="F39" s="44"/>
      <c r="G39" s="45"/>
      <c r="H39" s="45"/>
      <c r="I39" s="45"/>
    </row>
    <row r="40" spans="1:9">
      <c r="A40" s="43"/>
      <c r="B40" s="54" t="s">
        <v>11</v>
      </c>
      <c r="C40" s="43"/>
      <c r="D40" s="53" t="s">
        <v>9</v>
      </c>
      <c r="E40" s="43"/>
      <c r="F40" s="55" t="s">
        <v>6</v>
      </c>
      <c r="G40" s="1">
        <f>SUM(G6:G39)</f>
        <v>0</v>
      </c>
      <c r="H40" s="55"/>
      <c r="I40" s="55"/>
    </row>
    <row r="41" spans="1:9">
      <c r="A41" s="43"/>
      <c r="B41" s="56"/>
      <c r="C41" s="57"/>
      <c r="D41" s="53" t="s">
        <v>9</v>
      </c>
      <c r="E41" s="43"/>
      <c r="F41" s="55" t="s">
        <v>7</v>
      </c>
      <c r="G41" s="1">
        <f>SUM(I6:I39)</f>
        <v>0</v>
      </c>
      <c r="H41" s="44"/>
      <c r="I41" s="58"/>
    </row>
    <row r="42" spans="1:9">
      <c r="A42" s="28"/>
      <c r="B42" s="28"/>
      <c r="C42" s="28"/>
      <c r="D42" s="53" t="s">
        <v>9</v>
      </c>
      <c r="E42" s="59"/>
      <c r="F42" s="59"/>
      <c r="G42" s="59"/>
      <c r="H42" s="28"/>
      <c r="I42" s="28"/>
    </row>
    <row r="43" spans="1:9" ht="17.399999999999999">
      <c r="A43" s="60"/>
      <c r="B43" s="61"/>
      <c r="C43" s="61" t="s">
        <v>12</v>
      </c>
      <c r="D43" s="62" t="s">
        <v>9</v>
      </c>
      <c r="E43" s="63"/>
      <c r="F43" s="135">
        <f>SUM(G40:G42)</f>
        <v>0</v>
      </c>
      <c r="G43" s="135"/>
      <c r="H43" s="60"/>
      <c r="I43" s="60"/>
    </row>
    <row r="44" spans="1:9">
      <c r="A44" s="28"/>
      <c r="B44" s="54"/>
      <c r="C44" s="54"/>
      <c r="D44" s="64" t="s">
        <v>9</v>
      </c>
      <c r="E44" s="58"/>
      <c r="F44" s="58"/>
      <c r="G44" s="58"/>
      <c r="H44" s="28"/>
      <c r="I44" s="28"/>
    </row>
    <row r="45" spans="1:9" ht="13.8" thickBot="1">
      <c r="A45" s="65"/>
      <c r="B45" s="65"/>
      <c r="C45" s="65"/>
      <c r="D45" s="65" t="s">
        <v>9</v>
      </c>
      <c r="E45" s="65"/>
      <c r="F45" s="65"/>
      <c r="G45" s="65"/>
      <c r="H45" s="65"/>
      <c r="I45" s="65"/>
    </row>
    <row r="48" spans="1:9">
      <c r="B48" s="66" t="s">
        <v>13</v>
      </c>
      <c r="C48" s="83" t="s">
        <v>102</v>
      </c>
    </row>
    <row r="49" spans="1:9">
      <c r="B49" s="67"/>
      <c r="C49" s="83" t="s">
        <v>103</v>
      </c>
    </row>
    <row r="50" spans="1:9">
      <c r="B50" s="41"/>
      <c r="C50" s="19" t="s">
        <v>87</v>
      </c>
      <c r="D50" s="42"/>
      <c r="E50" s="43"/>
    </row>
    <row r="51" spans="1:9">
      <c r="B51" s="85"/>
      <c r="C51" s="19" t="s">
        <v>101</v>
      </c>
      <c r="D51" s="42"/>
      <c r="E51" s="43"/>
    </row>
    <row r="52" spans="1:9">
      <c r="B52" s="85"/>
      <c r="C52" s="19"/>
      <c r="D52" s="42"/>
      <c r="E52" s="43"/>
    </row>
    <row r="53" spans="1:9">
      <c r="B53" s="85"/>
      <c r="C53" s="19"/>
      <c r="D53" s="42"/>
      <c r="E53" s="43"/>
    </row>
    <row r="54" spans="1:9">
      <c r="B54" s="41"/>
      <c r="C54" s="19"/>
      <c r="D54" s="42"/>
      <c r="E54" s="43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41"/>
      <c r="C58" s="19"/>
      <c r="D58" s="42"/>
      <c r="E58" s="43"/>
      <c r="F58" s="70"/>
    </row>
    <row r="59" spans="1:9">
      <c r="B59" s="41"/>
      <c r="C59" s="19"/>
      <c r="D59" s="42"/>
      <c r="E59" s="43"/>
      <c r="F59" s="70"/>
    </row>
    <row r="60" spans="1:9">
      <c r="B60" s="41"/>
      <c r="C60" s="19"/>
      <c r="D60" s="42"/>
      <c r="E60" s="43"/>
      <c r="F60" s="70"/>
    </row>
    <row r="61" spans="1:9">
      <c r="B61" s="41"/>
      <c r="C61" s="19"/>
      <c r="D61" s="42"/>
      <c r="E61" s="43"/>
      <c r="F61" s="70"/>
    </row>
    <row r="62" spans="1:9">
      <c r="B62" s="82"/>
      <c r="C62" s="84"/>
      <c r="D62" s="42"/>
      <c r="E62" s="43"/>
      <c r="F62" s="70"/>
    </row>
    <row r="63" spans="1:9">
      <c r="B63" s="41"/>
      <c r="C63" s="19"/>
      <c r="D63" s="42"/>
      <c r="E63" s="43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19"/>
      <c r="D67" s="42"/>
      <c r="E67" s="43"/>
      <c r="F67" s="4"/>
      <c r="G67" s="4"/>
      <c r="H67" s="4"/>
      <c r="I67" s="4"/>
    </row>
    <row r="68" spans="1:9" s="17" customFormat="1">
      <c r="A68" s="4"/>
      <c r="B68" s="41"/>
      <c r="C68" s="19"/>
      <c r="D68" s="42"/>
      <c r="E68" s="43"/>
      <c r="F68" s="4"/>
      <c r="G68" s="4"/>
      <c r="H68" s="4"/>
      <c r="I68" s="4"/>
    </row>
    <row r="69" spans="1:9" s="17" customFormat="1">
      <c r="A69" s="4"/>
      <c r="B69" s="41"/>
      <c r="C69" s="19"/>
      <c r="D69" s="42"/>
      <c r="E69" s="43"/>
      <c r="F69" s="4"/>
      <c r="G69" s="4"/>
      <c r="H69" s="4"/>
      <c r="I69" s="4"/>
    </row>
    <row r="70" spans="1:9" s="17" customFormat="1">
      <c r="A70" s="4"/>
      <c r="B70" s="41"/>
      <c r="C70" s="84"/>
      <c r="D70" s="42"/>
      <c r="E70" s="43"/>
      <c r="F70" s="4"/>
      <c r="G70" s="4"/>
      <c r="H70" s="4"/>
      <c r="I70" s="4"/>
    </row>
    <row r="71" spans="1:9" s="17" customFormat="1">
      <c r="A71" s="4"/>
      <c r="B71" s="83"/>
      <c r="C71" s="83"/>
      <c r="D71" s="83"/>
      <c r="E71" s="83"/>
      <c r="F71" s="4"/>
      <c r="G71" s="4"/>
      <c r="H71" s="4"/>
      <c r="I71" s="4"/>
    </row>
    <row r="72" spans="1:9" s="17" customFormat="1">
      <c r="A72" s="4"/>
      <c r="B72" s="83"/>
      <c r="C72" s="83"/>
      <c r="D72" s="83"/>
      <c r="E72" s="83"/>
      <c r="F72" s="4"/>
      <c r="G72" s="4"/>
      <c r="H72" s="4"/>
      <c r="I72" s="4"/>
    </row>
    <row r="73" spans="1:9" s="17" customFormat="1">
      <c r="A73" s="4"/>
      <c r="B73" s="83"/>
      <c r="C73" s="83"/>
      <c r="D73" s="83"/>
      <c r="E73" s="83"/>
      <c r="F73" s="4"/>
      <c r="G73" s="4"/>
      <c r="H73" s="4"/>
      <c r="I73" s="4"/>
    </row>
    <row r="74" spans="1:9" s="17" customFormat="1">
      <c r="A74" s="4"/>
      <c r="B74" s="83"/>
      <c r="C74" s="83"/>
      <c r="D74" s="83"/>
      <c r="E74" s="83"/>
      <c r="F74" s="4"/>
      <c r="G74" s="4"/>
      <c r="H74" s="4"/>
      <c r="I74" s="4"/>
    </row>
    <row r="75" spans="1:9" s="17" customFormat="1">
      <c r="A75" s="4"/>
      <c r="B75" s="41"/>
      <c r="C75" s="19"/>
      <c r="D75" s="42"/>
      <c r="E75" s="43"/>
      <c r="F75" s="4"/>
      <c r="G75" s="4"/>
      <c r="H75" s="4"/>
      <c r="I75" s="4"/>
    </row>
    <row r="76" spans="1:9" s="17" customFormat="1">
      <c r="A76" s="4"/>
      <c r="B76" s="41"/>
      <c r="C76" s="19"/>
      <c r="D76" s="42"/>
      <c r="E76" s="43"/>
      <c r="F76" s="4"/>
      <c r="G76" s="4"/>
      <c r="H76" s="4"/>
      <c r="I76" s="4"/>
    </row>
    <row r="77" spans="1:9" s="17" customFormat="1">
      <c r="A77" s="4"/>
      <c r="B77" s="81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1"/>
      <c r="C78" s="19"/>
      <c r="D78" s="42"/>
      <c r="E78" s="43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  <row r="768" spans="1:9" s="17" customFormat="1">
      <c r="A768" s="4"/>
      <c r="B768" s="4"/>
      <c r="C768" s="4"/>
      <c r="D768" s="4"/>
      <c r="E768" s="4"/>
      <c r="F768" s="4"/>
      <c r="G768" s="4"/>
      <c r="H768" s="4"/>
      <c r="I768" s="4"/>
    </row>
    <row r="769" spans="1:9" s="17" customFormat="1">
      <c r="A769" s="4"/>
      <c r="B769" s="4"/>
      <c r="C769" s="4"/>
      <c r="D769" s="4"/>
      <c r="E769" s="4"/>
      <c r="F769" s="4"/>
      <c r="G769" s="4"/>
      <c r="H769" s="4"/>
      <c r="I769" s="4"/>
    </row>
    <row r="770" spans="1:9" s="17" customFormat="1">
      <c r="A770" s="4"/>
      <c r="B770" s="4"/>
      <c r="C770" s="4"/>
      <c r="D770" s="4"/>
      <c r="E770" s="4"/>
      <c r="F770" s="4"/>
      <c r="G770" s="4"/>
      <c r="H770" s="4"/>
      <c r="I770" s="4"/>
    </row>
  </sheetData>
  <mergeCells count="1">
    <mergeCell ref="F43:G43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3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4">
    <tabColor theme="3" tint="0.39997558519241921"/>
    <pageSetUpPr fitToPage="1"/>
  </sheetPr>
  <dimension ref="A1:I761"/>
  <sheetViews>
    <sheetView view="pageBreakPreview" zoomScaleNormal="70" zoomScaleSheetLayoutView="100" workbookViewId="0">
      <selection activeCell="F7" sqref="F7:I29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140</v>
      </c>
      <c r="E8" s="43" t="s">
        <v>14</v>
      </c>
      <c r="F8" s="70"/>
      <c r="G8" s="45"/>
      <c r="H8" s="70"/>
      <c r="I8" s="45"/>
    </row>
    <row r="9" spans="1:9">
      <c r="A9" s="40"/>
      <c r="B9" s="86"/>
      <c r="C9" s="19" t="s">
        <v>72</v>
      </c>
      <c r="D9" s="42">
        <v>100</v>
      </c>
      <c r="E9" s="43" t="s">
        <v>14</v>
      </c>
      <c r="F9" s="70"/>
      <c r="G9" s="45"/>
      <c r="H9" s="70"/>
      <c r="I9" s="45"/>
    </row>
    <row r="10" spans="1:9">
      <c r="A10" s="40"/>
      <c r="B10" s="85" t="s">
        <v>18</v>
      </c>
      <c r="C10" s="19" t="s">
        <v>19</v>
      </c>
      <c r="D10" s="42">
        <v>3</v>
      </c>
      <c r="E10" s="43" t="s">
        <v>10</v>
      </c>
      <c r="F10" s="70"/>
      <c r="G10" s="45"/>
      <c r="H10" s="70"/>
      <c r="I10" s="45"/>
    </row>
    <row r="11" spans="1:9">
      <c r="A11" s="40"/>
      <c r="B11" s="85">
        <v>501009</v>
      </c>
      <c r="C11" s="19" t="s">
        <v>20</v>
      </c>
      <c r="D11" s="42">
        <v>3</v>
      </c>
      <c r="E11" s="43" t="s">
        <v>10</v>
      </c>
      <c r="F11" s="70"/>
      <c r="G11" s="45"/>
      <c r="H11" s="70"/>
      <c r="I11" s="45"/>
    </row>
    <row r="12" spans="1:9">
      <c r="A12" s="40"/>
      <c r="B12" s="41" t="s">
        <v>49</v>
      </c>
      <c r="C12" s="19" t="s">
        <v>140</v>
      </c>
      <c r="D12" s="42">
        <v>6</v>
      </c>
      <c r="E12" s="43" t="s">
        <v>10</v>
      </c>
      <c r="F12" s="70"/>
      <c r="G12" s="45"/>
      <c r="H12" s="70"/>
      <c r="I12" s="45"/>
    </row>
    <row r="13" spans="1:9">
      <c r="A13" s="40"/>
      <c r="B13" s="41"/>
      <c r="C13" s="19" t="s">
        <v>50</v>
      </c>
      <c r="D13" s="42">
        <v>6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6</v>
      </c>
      <c r="E14" s="43" t="s">
        <v>10</v>
      </c>
      <c r="F14" s="70"/>
      <c r="G14" s="45"/>
      <c r="H14" s="70"/>
      <c r="I14" s="45"/>
    </row>
    <row r="15" spans="1:9" s="68" customFormat="1">
      <c r="A15" s="74"/>
      <c r="B15" s="76"/>
      <c r="C15" s="77"/>
      <c r="D15" s="71">
        <v>0</v>
      </c>
      <c r="E15" s="43"/>
      <c r="F15" s="70"/>
      <c r="G15" s="69"/>
      <c r="H15" s="70"/>
      <c r="I15" s="69"/>
    </row>
    <row r="16" spans="1:9" s="68" customFormat="1">
      <c r="A16" s="72" t="s">
        <v>35</v>
      </c>
      <c r="B16" s="78"/>
      <c r="C16" s="73"/>
      <c r="D16" s="71">
        <v>0</v>
      </c>
      <c r="E16" s="73"/>
      <c r="F16" s="70"/>
      <c r="G16" s="69"/>
      <c r="H16" s="70"/>
      <c r="I16" s="69"/>
    </row>
    <row r="17" spans="1:9">
      <c r="A17" s="40"/>
      <c r="B17" s="41" t="s">
        <v>60</v>
      </c>
      <c r="C17" s="19" t="s">
        <v>61</v>
      </c>
      <c r="D17" s="42">
        <v>24</v>
      </c>
      <c r="E17" s="43" t="s">
        <v>14</v>
      </c>
      <c r="F17" s="70"/>
      <c r="G17" s="45"/>
      <c r="H17" s="70"/>
      <c r="I17" s="45"/>
    </row>
    <row r="18" spans="1:9">
      <c r="A18" s="40"/>
      <c r="B18" s="41" t="s">
        <v>38</v>
      </c>
      <c r="C18" s="19" t="s">
        <v>44</v>
      </c>
      <c r="D18" s="42">
        <v>2</v>
      </c>
      <c r="E18" s="43" t="s">
        <v>10</v>
      </c>
      <c r="F18" s="70"/>
      <c r="G18" s="45"/>
      <c r="H18" s="70"/>
      <c r="I18" s="45"/>
    </row>
    <row r="19" spans="1:9">
      <c r="A19" s="40"/>
      <c r="B19" s="41" t="s">
        <v>42</v>
      </c>
      <c r="C19" s="19" t="s">
        <v>46</v>
      </c>
      <c r="D19" s="42">
        <v>3</v>
      </c>
      <c r="E19" s="43" t="s">
        <v>10</v>
      </c>
      <c r="F19" s="70"/>
      <c r="G19" s="45"/>
      <c r="H19" s="70"/>
      <c r="I19" s="45"/>
    </row>
    <row r="20" spans="1:9">
      <c r="A20" s="40"/>
      <c r="B20" s="41" t="s">
        <v>43</v>
      </c>
      <c r="C20" s="19" t="s">
        <v>47</v>
      </c>
      <c r="D20" s="42">
        <v>5</v>
      </c>
      <c r="E20" s="43" t="s">
        <v>10</v>
      </c>
      <c r="F20" s="70"/>
      <c r="G20" s="45"/>
      <c r="H20" s="70"/>
      <c r="I20" s="45"/>
    </row>
    <row r="21" spans="1:9">
      <c r="A21" s="40"/>
      <c r="B21" s="41"/>
      <c r="C21" s="79" t="s">
        <v>96</v>
      </c>
      <c r="D21" s="42">
        <v>8</v>
      </c>
      <c r="E21" s="43" t="s">
        <v>16</v>
      </c>
      <c r="F21" s="70"/>
      <c r="G21" s="45"/>
      <c r="H21" s="70"/>
      <c r="I21" s="45"/>
    </row>
    <row r="22" spans="1:9">
      <c r="A22" s="40"/>
      <c r="B22" s="41"/>
      <c r="C22" s="19" t="s">
        <v>59</v>
      </c>
      <c r="D22" s="42">
        <v>4</v>
      </c>
      <c r="E22" s="43" t="s">
        <v>16</v>
      </c>
      <c r="F22" s="70"/>
      <c r="G22" s="45"/>
      <c r="H22" s="70"/>
      <c r="I22" s="45"/>
    </row>
    <row r="23" spans="1:9">
      <c r="A23" s="40"/>
      <c r="B23" s="41"/>
      <c r="C23" s="19" t="s">
        <v>62</v>
      </c>
      <c r="D23" s="42">
        <v>7</v>
      </c>
      <c r="E23" s="43" t="s">
        <v>10</v>
      </c>
      <c r="F23" s="70"/>
      <c r="G23" s="45"/>
      <c r="H23" s="70"/>
      <c r="I23" s="45"/>
    </row>
    <row r="24" spans="1:9">
      <c r="A24" s="40"/>
      <c r="B24" s="36"/>
      <c r="C24" s="13" t="s">
        <v>48</v>
      </c>
      <c r="D24" s="48">
        <v>0.05</v>
      </c>
      <c r="E24" s="43"/>
      <c r="F24" s="75"/>
      <c r="G24" s="45"/>
      <c r="H24" s="75"/>
      <c r="I24" s="45"/>
    </row>
    <row r="25" spans="1:9">
      <c r="A25" s="40"/>
      <c r="B25" s="43"/>
      <c r="C25" s="43"/>
      <c r="D25" s="46">
        <v>0</v>
      </c>
      <c r="E25" s="43"/>
      <c r="F25" s="44"/>
      <c r="G25" s="45"/>
      <c r="H25" s="44"/>
      <c r="I25" s="45"/>
    </row>
    <row r="26" spans="1:9">
      <c r="A26" s="40"/>
      <c r="B26" s="47" t="s">
        <v>15</v>
      </c>
      <c r="C26" s="19"/>
      <c r="D26" s="46">
        <v>0</v>
      </c>
      <c r="E26" s="43"/>
      <c r="F26" s="44"/>
      <c r="G26" s="45"/>
      <c r="H26" s="44"/>
      <c r="I26" s="45"/>
    </row>
    <row r="27" spans="1:9">
      <c r="A27" s="40"/>
      <c r="B27" s="36"/>
      <c r="C27" s="13" t="s">
        <v>63</v>
      </c>
      <c r="D27" s="42">
        <v>1</v>
      </c>
      <c r="E27" s="43" t="s">
        <v>51</v>
      </c>
      <c r="F27" s="70"/>
      <c r="G27" s="45"/>
      <c r="H27" s="70"/>
      <c r="I27" s="45"/>
    </row>
    <row r="28" spans="1:9">
      <c r="A28" s="40"/>
      <c r="B28" s="36"/>
      <c r="C28" s="13" t="s">
        <v>8</v>
      </c>
      <c r="D28" s="48">
        <v>0.1</v>
      </c>
      <c r="E28" s="43"/>
      <c r="F28" s="75"/>
      <c r="G28" s="45"/>
      <c r="H28" s="75"/>
      <c r="I28" s="45"/>
    </row>
    <row r="29" spans="1:9">
      <c r="A29" s="49"/>
      <c r="B29" s="49"/>
      <c r="C29" s="49"/>
      <c r="D29" s="50">
        <v>0</v>
      </c>
      <c r="E29" s="49"/>
      <c r="F29" s="51"/>
      <c r="G29" s="52"/>
      <c r="H29" s="52"/>
      <c r="I29" s="52"/>
    </row>
    <row r="30" spans="1:9">
      <c r="A30" s="43"/>
      <c r="B30" s="43"/>
      <c r="C30" s="43"/>
      <c r="D30" s="53" t="s">
        <v>9</v>
      </c>
      <c r="E30" s="43"/>
      <c r="F30" s="44"/>
      <c r="G30" s="45"/>
      <c r="H30" s="45"/>
      <c r="I30" s="45"/>
    </row>
    <row r="31" spans="1:9">
      <c r="A31" s="43"/>
      <c r="B31" s="54" t="s">
        <v>11</v>
      </c>
      <c r="C31" s="43"/>
      <c r="D31" s="53" t="s">
        <v>9</v>
      </c>
      <c r="E31" s="43"/>
      <c r="F31" s="55" t="s">
        <v>6</v>
      </c>
      <c r="G31" s="1">
        <f>SUM(G6:G30)</f>
        <v>0</v>
      </c>
      <c r="H31" s="55"/>
      <c r="I31" s="55"/>
    </row>
    <row r="32" spans="1:9">
      <c r="A32" s="43"/>
      <c r="B32" s="56"/>
      <c r="C32" s="57"/>
      <c r="D32" s="53" t="s">
        <v>9</v>
      </c>
      <c r="E32" s="43"/>
      <c r="F32" s="55" t="s">
        <v>7</v>
      </c>
      <c r="G32" s="1">
        <f>SUM(I6:I30)</f>
        <v>0</v>
      </c>
      <c r="H32" s="44"/>
      <c r="I32" s="58"/>
    </row>
    <row r="33" spans="1:9">
      <c r="A33" s="28"/>
      <c r="B33" s="28"/>
      <c r="C33" s="28"/>
      <c r="D33" s="53" t="s">
        <v>9</v>
      </c>
      <c r="E33" s="59"/>
      <c r="F33" s="59"/>
      <c r="G33" s="59"/>
      <c r="H33" s="28"/>
      <c r="I33" s="28"/>
    </row>
    <row r="34" spans="1:9" ht="17.399999999999999">
      <c r="A34" s="60"/>
      <c r="B34" s="61"/>
      <c r="C34" s="61" t="s">
        <v>12</v>
      </c>
      <c r="D34" s="62" t="s">
        <v>9</v>
      </c>
      <c r="E34" s="63"/>
      <c r="F34" s="135">
        <f>SUM(G31:G33)</f>
        <v>0</v>
      </c>
      <c r="G34" s="135"/>
      <c r="H34" s="60"/>
      <c r="I34" s="60"/>
    </row>
    <row r="35" spans="1:9">
      <c r="A35" s="28"/>
      <c r="B35" s="54"/>
      <c r="C35" s="54"/>
      <c r="D35" s="64" t="s">
        <v>9</v>
      </c>
      <c r="E35" s="58"/>
      <c r="F35" s="58"/>
      <c r="G35" s="58"/>
      <c r="H35" s="28"/>
      <c r="I35" s="28"/>
    </row>
    <row r="36" spans="1:9" ht="13.8" thickBot="1">
      <c r="A36" s="65"/>
      <c r="B36" s="65"/>
      <c r="C36" s="65"/>
      <c r="D36" s="65" t="s">
        <v>9</v>
      </c>
      <c r="E36" s="65"/>
      <c r="F36" s="65"/>
      <c r="G36" s="65"/>
      <c r="H36" s="65"/>
      <c r="I36" s="65"/>
    </row>
    <row r="39" spans="1:9">
      <c r="B39" s="66" t="s">
        <v>13</v>
      </c>
      <c r="C39" s="83" t="s">
        <v>99</v>
      </c>
    </row>
    <row r="40" spans="1:9">
      <c r="B40" s="67"/>
      <c r="C40" s="83" t="s">
        <v>104</v>
      </c>
    </row>
    <row r="41" spans="1:9">
      <c r="B41" s="41"/>
      <c r="C41" s="19" t="s">
        <v>105</v>
      </c>
      <c r="D41" s="42"/>
      <c r="E41" s="43"/>
    </row>
    <row r="42" spans="1:9">
      <c r="B42" s="85"/>
      <c r="C42" s="19" t="s">
        <v>106</v>
      </c>
      <c r="D42" s="42"/>
      <c r="E42" s="43"/>
    </row>
    <row r="43" spans="1:9">
      <c r="B43" s="85"/>
      <c r="C43" s="19"/>
      <c r="D43" s="42"/>
      <c r="E43" s="43"/>
    </row>
    <row r="44" spans="1:9">
      <c r="B44" s="85"/>
      <c r="C44" s="19"/>
      <c r="D44" s="42"/>
      <c r="E44" s="43"/>
    </row>
    <row r="45" spans="1:9">
      <c r="B45" s="41"/>
      <c r="C45" s="19"/>
      <c r="D45" s="42"/>
      <c r="E45" s="43"/>
    </row>
    <row r="46" spans="1:9">
      <c r="B46" s="41"/>
      <c r="C46" s="19"/>
      <c r="D46" s="42"/>
      <c r="E46" s="43"/>
      <c r="F46" s="70"/>
    </row>
    <row r="47" spans="1:9">
      <c r="B47" s="41"/>
      <c r="C47" s="19"/>
      <c r="D47" s="42"/>
      <c r="E47" s="43"/>
      <c r="F47" s="70"/>
    </row>
    <row r="48" spans="1:9">
      <c r="B48" s="41"/>
      <c r="C48" s="19"/>
      <c r="D48" s="42"/>
      <c r="E48" s="43"/>
      <c r="F48" s="70"/>
    </row>
    <row r="49" spans="1:9">
      <c r="B49" s="41"/>
      <c r="C49" s="19"/>
      <c r="D49" s="42"/>
      <c r="E49" s="43"/>
      <c r="F49" s="70"/>
    </row>
    <row r="50" spans="1:9">
      <c r="B50" s="41"/>
      <c r="C50" s="19"/>
      <c r="D50" s="42"/>
      <c r="E50" s="43"/>
      <c r="F50" s="70"/>
    </row>
    <row r="51" spans="1:9">
      <c r="B51" s="41"/>
      <c r="C51" s="19"/>
      <c r="D51" s="42"/>
      <c r="E51" s="43"/>
      <c r="F51" s="70"/>
    </row>
    <row r="52" spans="1:9">
      <c r="B52" s="41"/>
      <c r="C52" s="19"/>
      <c r="D52" s="42"/>
      <c r="E52" s="43"/>
      <c r="F52" s="70"/>
    </row>
    <row r="53" spans="1:9">
      <c r="B53" s="82"/>
      <c r="C53" s="84"/>
      <c r="D53" s="42"/>
      <c r="E53" s="43"/>
      <c r="F53" s="70"/>
    </row>
    <row r="54" spans="1:9">
      <c r="B54" s="41"/>
      <c r="C54" s="19"/>
      <c r="D54" s="42"/>
      <c r="E54" s="43"/>
    </row>
    <row r="55" spans="1:9" s="17" customFormat="1">
      <c r="A55" s="4"/>
      <c r="B55" s="41"/>
      <c r="C55" s="19"/>
      <c r="D55" s="42"/>
      <c r="E55" s="43"/>
      <c r="F55" s="4"/>
      <c r="G55" s="4"/>
      <c r="H55" s="4"/>
      <c r="I55" s="4"/>
    </row>
    <row r="56" spans="1:9" s="17" customFormat="1">
      <c r="A56" s="4"/>
      <c r="B56" s="41"/>
      <c r="C56" s="19"/>
      <c r="D56" s="42"/>
      <c r="E56" s="43"/>
      <c r="F56" s="4"/>
      <c r="G56" s="4"/>
      <c r="H56" s="4"/>
      <c r="I56" s="4"/>
    </row>
    <row r="57" spans="1:9" s="17" customFormat="1">
      <c r="A57" s="4"/>
      <c r="B57" s="41"/>
      <c r="C57" s="19"/>
      <c r="D57" s="42"/>
      <c r="E57" s="43"/>
      <c r="F57" s="4"/>
      <c r="G57" s="4"/>
      <c r="H57" s="4"/>
      <c r="I57" s="4"/>
    </row>
    <row r="58" spans="1:9" s="17" customFormat="1">
      <c r="A58" s="4"/>
      <c r="B58" s="41"/>
      <c r="C58" s="19"/>
      <c r="D58" s="42"/>
      <c r="E58" s="43"/>
      <c r="F58" s="4"/>
      <c r="G58" s="4"/>
      <c r="H58" s="4"/>
      <c r="I58" s="4"/>
    </row>
    <row r="59" spans="1:9" s="17" customFormat="1">
      <c r="A59" s="4"/>
      <c r="B59" s="41"/>
      <c r="C59" s="19"/>
      <c r="D59" s="42"/>
      <c r="E59" s="43"/>
      <c r="F59" s="4"/>
      <c r="G59" s="4"/>
      <c r="H59" s="4"/>
      <c r="I59" s="4"/>
    </row>
    <row r="60" spans="1:9" s="17" customFormat="1">
      <c r="A60" s="4"/>
      <c r="B60" s="41"/>
      <c r="C60" s="19"/>
      <c r="D60" s="42"/>
      <c r="E60" s="43"/>
      <c r="F60" s="4"/>
      <c r="G60" s="4"/>
      <c r="H60" s="4"/>
      <c r="I60" s="4"/>
    </row>
    <row r="61" spans="1:9" s="17" customFormat="1">
      <c r="A61" s="4"/>
      <c r="B61" s="41"/>
      <c r="C61" s="84"/>
      <c r="D61" s="42"/>
      <c r="E61" s="43"/>
      <c r="F61" s="4"/>
      <c r="G61" s="4"/>
      <c r="H61" s="4"/>
      <c r="I61" s="4"/>
    </row>
    <row r="62" spans="1:9" s="17" customFormat="1">
      <c r="A62" s="4"/>
      <c r="B62" s="83"/>
      <c r="C62" s="83"/>
      <c r="D62" s="83"/>
      <c r="E62" s="83"/>
      <c r="F62" s="4"/>
      <c r="G62" s="4"/>
      <c r="H62" s="4"/>
      <c r="I62" s="4"/>
    </row>
    <row r="63" spans="1:9" s="17" customFormat="1">
      <c r="A63" s="4"/>
      <c r="B63" s="83"/>
      <c r="C63" s="83"/>
      <c r="D63" s="83"/>
      <c r="E63" s="83"/>
      <c r="F63" s="4"/>
      <c r="G63" s="4"/>
      <c r="H63" s="4"/>
      <c r="I63" s="4"/>
    </row>
    <row r="64" spans="1:9" s="17" customFormat="1">
      <c r="A64" s="4"/>
      <c r="B64" s="83"/>
      <c r="C64" s="83"/>
      <c r="D64" s="83"/>
      <c r="E64" s="83"/>
      <c r="F64" s="4"/>
      <c r="G64" s="4"/>
      <c r="H64" s="4"/>
      <c r="I64" s="4"/>
    </row>
    <row r="65" spans="1:9" s="17" customFormat="1">
      <c r="A65" s="4"/>
      <c r="B65" s="83"/>
      <c r="C65" s="83"/>
      <c r="D65" s="83"/>
      <c r="E65" s="8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19"/>
      <c r="D67" s="42"/>
      <c r="E67" s="43"/>
      <c r="F67" s="4"/>
      <c r="G67" s="4"/>
      <c r="H67" s="4"/>
      <c r="I67" s="4"/>
    </row>
    <row r="68" spans="1:9" s="17" customFormat="1">
      <c r="A68" s="4"/>
      <c r="B68" s="81"/>
      <c r="C68" s="4"/>
      <c r="D68" s="4"/>
      <c r="E68" s="4"/>
      <c r="F68" s="4"/>
      <c r="G68" s="4"/>
      <c r="H68" s="4"/>
      <c r="I68" s="4"/>
    </row>
    <row r="69" spans="1:9" s="17" customFormat="1">
      <c r="A69" s="4"/>
      <c r="B69" s="41"/>
      <c r="C69" s="19"/>
      <c r="D69" s="42"/>
      <c r="E69" s="43"/>
      <c r="F69" s="4"/>
      <c r="G69" s="4"/>
      <c r="H69" s="4"/>
      <c r="I69" s="4"/>
    </row>
    <row r="70" spans="1:9" s="17" customFormat="1">
      <c r="A70" s="4"/>
      <c r="B70" s="4"/>
      <c r="C70" s="4"/>
      <c r="D70" s="4"/>
      <c r="E70" s="4"/>
      <c r="F70" s="4"/>
      <c r="G70" s="4"/>
      <c r="H70" s="4"/>
      <c r="I70" s="4"/>
    </row>
    <row r="71" spans="1:9" s="17" customFormat="1">
      <c r="A71" s="4"/>
      <c r="B71" s="4"/>
      <c r="C71" s="4"/>
      <c r="D71" s="4"/>
      <c r="E71" s="4"/>
      <c r="F71" s="4"/>
      <c r="G71" s="4"/>
      <c r="H71" s="4"/>
      <c r="I71" s="4"/>
    </row>
    <row r="72" spans="1:9" s="17" customFormat="1">
      <c r="A72" s="4"/>
      <c r="B72" s="4"/>
      <c r="C72" s="4"/>
      <c r="D72" s="4"/>
      <c r="E72" s="4"/>
      <c r="F72" s="4"/>
      <c r="G72" s="4"/>
      <c r="H72" s="4"/>
      <c r="I72" s="4"/>
    </row>
    <row r="73" spans="1:9" s="17" customFormat="1">
      <c r="A73" s="4"/>
      <c r="B73" s="4"/>
      <c r="C73" s="4"/>
      <c r="D73" s="4"/>
      <c r="E73" s="4"/>
      <c r="F73" s="4"/>
      <c r="G73" s="4"/>
      <c r="H73" s="4"/>
      <c r="I73" s="4"/>
    </row>
    <row r="74" spans="1:9" s="17" customFormat="1">
      <c r="A74" s="4"/>
      <c r="B74" s="4"/>
      <c r="C74" s="4"/>
      <c r="D74" s="4"/>
      <c r="E74" s="4"/>
      <c r="F74" s="4"/>
      <c r="G74" s="4"/>
      <c r="H74" s="4"/>
      <c r="I74" s="4"/>
    </row>
    <row r="75" spans="1:9" s="17" customFormat="1">
      <c r="A75" s="4"/>
      <c r="B75" s="4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"/>
      <c r="C76" s="4"/>
      <c r="D76" s="4"/>
      <c r="E76" s="4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</sheetData>
  <mergeCells count="1">
    <mergeCell ref="F34:G34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88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5">
    <tabColor theme="3" tint="0.39997558519241921"/>
    <pageSetUpPr fitToPage="1"/>
  </sheetPr>
  <dimension ref="A1:I770"/>
  <sheetViews>
    <sheetView view="pageBreakPreview" zoomScaleNormal="70" zoomScaleSheetLayoutView="100" workbookViewId="0">
      <selection activeCell="F7" sqref="F7:I37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400</v>
      </c>
      <c r="E8" s="43" t="s">
        <v>14</v>
      </c>
      <c r="F8" s="70"/>
      <c r="G8" s="45"/>
      <c r="H8" s="70"/>
      <c r="I8" s="45"/>
    </row>
    <row r="9" spans="1:9">
      <c r="A9" s="40"/>
      <c r="B9" s="86"/>
      <c r="C9" s="19" t="s">
        <v>72</v>
      </c>
      <c r="D9" s="42">
        <v>120</v>
      </c>
      <c r="E9" s="43" t="s">
        <v>14</v>
      </c>
      <c r="F9" s="70"/>
      <c r="G9" s="45"/>
      <c r="H9" s="70"/>
      <c r="I9" s="45"/>
    </row>
    <row r="10" spans="1:9">
      <c r="A10" s="40"/>
      <c r="B10" s="85" t="s">
        <v>18</v>
      </c>
      <c r="C10" s="19" t="s">
        <v>19</v>
      </c>
      <c r="D10" s="42">
        <v>10</v>
      </c>
      <c r="E10" s="43" t="s">
        <v>10</v>
      </c>
      <c r="F10" s="70"/>
      <c r="G10" s="45"/>
      <c r="H10" s="70"/>
      <c r="I10" s="45"/>
    </row>
    <row r="11" spans="1:9">
      <c r="A11" s="40"/>
      <c r="B11" s="85">
        <v>501009</v>
      </c>
      <c r="C11" s="19" t="s">
        <v>20</v>
      </c>
      <c r="D11" s="42">
        <v>10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21</v>
      </c>
      <c r="C12" s="19" t="s">
        <v>22</v>
      </c>
      <c r="D12" s="42">
        <v>10</v>
      </c>
      <c r="E12" s="43" t="s">
        <v>10</v>
      </c>
      <c r="F12" s="70"/>
      <c r="G12" s="45"/>
      <c r="H12" s="70"/>
      <c r="I12" s="45"/>
    </row>
    <row r="13" spans="1:9">
      <c r="A13" s="40"/>
      <c r="B13" s="41" t="s">
        <v>49</v>
      </c>
      <c r="C13" s="19" t="s">
        <v>140</v>
      </c>
      <c r="D13" s="42">
        <v>6</v>
      </c>
      <c r="E13" s="43" t="s">
        <v>10</v>
      </c>
      <c r="F13" s="70"/>
      <c r="G13" s="45"/>
      <c r="H13" s="70"/>
      <c r="I13" s="45"/>
    </row>
    <row r="14" spans="1:9">
      <c r="A14" s="40"/>
      <c r="B14" s="85" t="s">
        <v>23</v>
      </c>
      <c r="C14" s="19" t="s">
        <v>24</v>
      </c>
      <c r="D14" s="42">
        <v>1</v>
      </c>
      <c r="E14" s="43" t="s">
        <v>10</v>
      </c>
      <c r="F14" s="70"/>
      <c r="G14" s="45"/>
      <c r="H14" s="70"/>
      <c r="I14" s="45"/>
    </row>
    <row r="15" spans="1:9">
      <c r="A15" s="40"/>
      <c r="B15" s="85" t="s">
        <v>21</v>
      </c>
      <c r="C15" s="19" t="s">
        <v>25</v>
      </c>
      <c r="D15" s="42">
        <v>7</v>
      </c>
      <c r="E15" s="43" t="s">
        <v>10</v>
      </c>
      <c r="F15" s="70"/>
      <c r="G15" s="45"/>
      <c r="H15" s="70"/>
      <c r="I15" s="45"/>
    </row>
    <row r="16" spans="1:9">
      <c r="A16" s="40"/>
      <c r="B16" s="41"/>
      <c r="C16" s="19" t="s">
        <v>50</v>
      </c>
      <c r="D16" s="42">
        <v>6</v>
      </c>
      <c r="E16" s="43" t="s">
        <v>10</v>
      </c>
      <c r="F16" s="70"/>
      <c r="G16" s="45"/>
      <c r="H16" s="70"/>
      <c r="I16" s="45"/>
    </row>
    <row r="17" spans="1:9">
      <c r="A17" s="40"/>
      <c r="B17" s="41"/>
      <c r="C17" s="19" t="s">
        <v>26</v>
      </c>
      <c r="D17" s="42">
        <v>13</v>
      </c>
      <c r="E17" s="43" t="s">
        <v>10</v>
      </c>
      <c r="F17" s="70"/>
      <c r="G17" s="45"/>
      <c r="H17" s="70"/>
      <c r="I17" s="45"/>
    </row>
    <row r="18" spans="1:9">
      <c r="A18" s="40"/>
      <c r="B18" s="41"/>
      <c r="C18" s="19" t="s">
        <v>64</v>
      </c>
      <c r="D18" s="42">
        <v>2</v>
      </c>
      <c r="E18" s="43" t="s">
        <v>16</v>
      </c>
      <c r="F18" s="70"/>
      <c r="G18" s="45"/>
      <c r="H18" s="70"/>
      <c r="I18" s="45"/>
    </row>
    <row r="19" spans="1:9">
      <c r="A19" s="40"/>
      <c r="B19" s="41" t="s">
        <v>73</v>
      </c>
      <c r="C19" s="19" t="s">
        <v>75</v>
      </c>
      <c r="D19" s="42">
        <v>6</v>
      </c>
      <c r="E19" s="43" t="s">
        <v>10</v>
      </c>
      <c r="F19" s="70"/>
      <c r="G19" s="45"/>
      <c r="H19" s="70"/>
      <c r="I19" s="45"/>
    </row>
    <row r="20" spans="1:9">
      <c r="A20" s="40"/>
      <c r="B20" s="41" t="s">
        <v>74</v>
      </c>
      <c r="C20" s="19" t="s">
        <v>76</v>
      </c>
      <c r="D20" s="42">
        <v>7</v>
      </c>
      <c r="E20" s="43" t="s">
        <v>10</v>
      </c>
      <c r="F20" s="70"/>
      <c r="G20" s="45"/>
      <c r="H20" s="70"/>
      <c r="I20" s="45"/>
    </row>
    <row r="21" spans="1:9">
      <c r="A21" s="40"/>
      <c r="B21" s="41" t="s">
        <v>77</v>
      </c>
      <c r="C21" s="19" t="s">
        <v>78</v>
      </c>
      <c r="D21" s="42">
        <v>13</v>
      </c>
      <c r="E21" s="43" t="s">
        <v>10</v>
      </c>
      <c r="F21" s="70"/>
      <c r="G21" s="45"/>
      <c r="H21" s="70"/>
      <c r="I21" s="45"/>
    </row>
    <row r="22" spans="1:9">
      <c r="A22" s="40"/>
      <c r="B22" s="85" t="s">
        <v>33</v>
      </c>
      <c r="C22" s="19" t="s">
        <v>34</v>
      </c>
      <c r="D22" s="42">
        <v>1</v>
      </c>
      <c r="E22" s="43" t="s">
        <v>10</v>
      </c>
      <c r="F22" s="70"/>
      <c r="G22" s="45"/>
      <c r="H22" s="70"/>
      <c r="I22" s="45"/>
    </row>
    <row r="23" spans="1:9" s="68" customFormat="1">
      <c r="A23" s="74"/>
      <c r="B23" s="76"/>
      <c r="C23" s="77"/>
      <c r="D23" s="71">
        <v>0</v>
      </c>
      <c r="E23" s="43"/>
      <c r="F23" s="70"/>
      <c r="G23" s="69"/>
      <c r="H23" s="70"/>
      <c r="I23" s="69"/>
    </row>
    <row r="24" spans="1:9" s="68" customFormat="1">
      <c r="A24" s="72" t="s">
        <v>35</v>
      </c>
      <c r="B24" s="78"/>
      <c r="C24" s="73"/>
      <c r="D24" s="71">
        <v>0</v>
      </c>
      <c r="E24" s="73"/>
      <c r="F24" s="70"/>
      <c r="G24" s="69"/>
      <c r="H24" s="70"/>
      <c r="I24" s="69"/>
    </row>
    <row r="25" spans="1:9">
      <c r="A25" s="40"/>
      <c r="B25" s="41" t="s">
        <v>55</v>
      </c>
      <c r="C25" s="19" t="s">
        <v>54</v>
      </c>
      <c r="D25" s="42">
        <v>70</v>
      </c>
      <c r="E25" s="43" t="s">
        <v>10</v>
      </c>
      <c r="F25" s="70"/>
      <c r="G25" s="45"/>
      <c r="H25" s="70"/>
      <c r="I25" s="45"/>
    </row>
    <row r="26" spans="1:9">
      <c r="A26" s="40"/>
      <c r="B26" s="41" t="s">
        <v>57</v>
      </c>
      <c r="C26" s="19" t="s">
        <v>58</v>
      </c>
      <c r="D26" s="42">
        <v>70</v>
      </c>
      <c r="E26" s="43" t="s">
        <v>14</v>
      </c>
      <c r="F26" s="70"/>
      <c r="G26" s="45"/>
      <c r="H26" s="70"/>
      <c r="I26" s="45"/>
    </row>
    <row r="27" spans="1:9">
      <c r="A27" s="40"/>
      <c r="B27" s="41" t="s">
        <v>60</v>
      </c>
      <c r="C27" s="19" t="s">
        <v>61</v>
      </c>
      <c r="D27" s="42">
        <v>40</v>
      </c>
      <c r="E27" s="43" t="s">
        <v>14</v>
      </c>
      <c r="F27" s="70"/>
      <c r="G27" s="45"/>
      <c r="H27" s="70"/>
      <c r="I27" s="45"/>
    </row>
    <row r="28" spans="1:9">
      <c r="A28" s="40"/>
      <c r="B28" s="41" t="s">
        <v>39</v>
      </c>
      <c r="C28" s="19" t="s">
        <v>45</v>
      </c>
      <c r="D28" s="42">
        <v>12</v>
      </c>
      <c r="E28" s="43" t="s">
        <v>10</v>
      </c>
      <c r="F28" s="70"/>
      <c r="G28" s="45"/>
      <c r="H28" s="70"/>
      <c r="I28" s="45"/>
    </row>
    <row r="29" spans="1:9">
      <c r="A29" s="40"/>
      <c r="B29" s="41" t="s">
        <v>43</v>
      </c>
      <c r="C29" s="19" t="s">
        <v>47</v>
      </c>
      <c r="D29" s="42">
        <v>12</v>
      </c>
      <c r="E29" s="43" t="s">
        <v>10</v>
      </c>
      <c r="F29" s="70"/>
      <c r="G29" s="45"/>
      <c r="H29" s="70"/>
      <c r="I29" s="45"/>
    </row>
    <row r="30" spans="1:9">
      <c r="A30" s="40"/>
      <c r="B30" s="41"/>
      <c r="C30" s="79" t="s">
        <v>96</v>
      </c>
      <c r="D30" s="42">
        <v>26</v>
      </c>
      <c r="E30" s="43" t="s">
        <v>16</v>
      </c>
      <c r="F30" s="70"/>
      <c r="G30" s="45"/>
      <c r="H30" s="70"/>
      <c r="I30" s="45"/>
    </row>
    <row r="31" spans="1:9">
      <c r="A31" s="40"/>
      <c r="B31" s="41"/>
      <c r="C31" s="19" t="s">
        <v>59</v>
      </c>
      <c r="D31" s="42">
        <v>4</v>
      </c>
      <c r="E31" s="43" t="s">
        <v>16</v>
      </c>
      <c r="F31" s="70"/>
      <c r="G31" s="45"/>
      <c r="H31" s="70"/>
      <c r="I31" s="45"/>
    </row>
    <row r="32" spans="1:9">
      <c r="A32" s="40"/>
      <c r="B32" s="41"/>
      <c r="C32" s="19" t="s">
        <v>62</v>
      </c>
      <c r="D32" s="42">
        <v>13</v>
      </c>
      <c r="E32" s="43" t="s">
        <v>10</v>
      </c>
      <c r="F32" s="70"/>
      <c r="G32" s="45"/>
      <c r="H32" s="70"/>
      <c r="I32" s="45"/>
    </row>
    <row r="33" spans="1:9">
      <c r="A33" s="40"/>
      <c r="B33" s="36"/>
      <c r="C33" s="13" t="s">
        <v>48</v>
      </c>
      <c r="D33" s="48">
        <v>0.05</v>
      </c>
      <c r="E33" s="43"/>
      <c r="F33" s="75"/>
      <c r="G33" s="45"/>
      <c r="H33" s="75"/>
      <c r="I33" s="45"/>
    </row>
    <row r="34" spans="1:9">
      <c r="A34" s="40"/>
      <c r="B34" s="43"/>
      <c r="C34" s="43"/>
      <c r="D34" s="46">
        <v>0</v>
      </c>
      <c r="E34" s="43"/>
      <c r="F34" s="44"/>
      <c r="G34" s="45"/>
      <c r="H34" s="44"/>
      <c r="I34" s="45"/>
    </row>
    <row r="35" spans="1:9">
      <c r="A35" s="40"/>
      <c r="B35" s="47" t="s">
        <v>15</v>
      </c>
      <c r="C35" s="19"/>
      <c r="D35" s="46">
        <v>0</v>
      </c>
      <c r="E35" s="43"/>
      <c r="F35" s="44"/>
      <c r="G35" s="45"/>
      <c r="H35" s="44"/>
      <c r="I35" s="45"/>
    </row>
    <row r="36" spans="1:9">
      <c r="A36" s="40"/>
      <c r="B36" s="36"/>
      <c r="C36" s="13" t="s">
        <v>63</v>
      </c>
      <c r="D36" s="42">
        <v>1</v>
      </c>
      <c r="E36" s="43" t="s">
        <v>51</v>
      </c>
      <c r="F36" s="70"/>
      <c r="G36" s="45"/>
      <c r="H36" s="70"/>
      <c r="I36" s="45"/>
    </row>
    <row r="37" spans="1:9">
      <c r="A37" s="40"/>
      <c r="B37" s="36"/>
      <c r="C37" s="13" t="s">
        <v>8</v>
      </c>
      <c r="D37" s="48">
        <v>0.1</v>
      </c>
      <c r="E37" s="43"/>
      <c r="F37" s="75"/>
      <c r="G37" s="45"/>
      <c r="H37" s="75"/>
      <c r="I37" s="45"/>
    </row>
    <row r="38" spans="1:9">
      <c r="A38" s="49"/>
      <c r="B38" s="49"/>
      <c r="C38" s="49"/>
      <c r="D38" s="50">
        <v>0</v>
      </c>
      <c r="E38" s="49"/>
      <c r="F38" s="51"/>
      <c r="G38" s="52"/>
      <c r="H38" s="52"/>
      <c r="I38" s="52"/>
    </row>
    <row r="39" spans="1:9">
      <c r="A39" s="43"/>
      <c r="B39" s="43"/>
      <c r="C39" s="43"/>
      <c r="D39" s="53" t="s">
        <v>9</v>
      </c>
      <c r="E39" s="43"/>
      <c r="F39" s="44"/>
      <c r="G39" s="45"/>
      <c r="H39" s="45"/>
      <c r="I39" s="45"/>
    </row>
    <row r="40" spans="1:9">
      <c r="A40" s="43"/>
      <c r="B40" s="54" t="s">
        <v>11</v>
      </c>
      <c r="C40" s="43"/>
      <c r="D40" s="53" t="s">
        <v>9</v>
      </c>
      <c r="E40" s="43"/>
      <c r="F40" s="55" t="s">
        <v>6</v>
      </c>
      <c r="G40" s="1">
        <f>SUM(G6:G39)</f>
        <v>0</v>
      </c>
      <c r="H40" s="55"/>
      <c r="I40" s="55"/>
    </row>
    <row r="41" spans="1:9">
      <c r="A41" s="43"/>
      <c r="B41" s="56"/>
      <c r="C41" s="57"/>
      <c r="D41" s="53" t="s">
        <v>9</v>
      </c>
      <c r="E41" s="43"/>
      <c r="F41" s="55" t="s">
        <v>7</v>
      </c>
      <c r="G41" s="1">
        <f>SUM(I6:I39)</f>
        <v>0</v>
      </c>
      <c r="H41" s="44"/>
      <c r="I41" s="58"/>
    </row>
    <row r="42" spans="1:9">
      <c r="A42" s="28"/>
      <c r="B42" s="28"/>
      <c r="C42" s="28"/>
      <c r="D42" s="53" t="s">
        <v>9</v>
      </c>
      <c r="E42" s="59"/>
      <c r="F42" s="59"/>
      <c r="G42" s="59"/>
      <c r="H42" s="28"/>
      <c r="I42" s="28"/>
    </row>
    <row r="43" spans="1:9" ht="17.399999999999999">
      <c r="A43" s="60"/>
      <c r="B43" s="61"/>
      <c r="C43" s="61" t="s">
        <v>12</v>
      </c>
      <c r="D43" s="62" t="s">
        <v>9</v>
      </c>
      <c r="E43" s="63"/>
      <c r="F43" s="135">
        <f>SUM(G40:G42)</f>
        <v>0</v>
      </c>
      <c r="G43" s="135"/>
      <c r="H43" s="60"/>
      <c r="I43" s="60"/>
    </row>
    <row r="44" spans="1:9">
      <c r="A44" s="28"/>
      <c r="B44" s="54"/>
      <c r="C44" s="54"/>
      <c r="D44" s="64" t="s">
        <v>9</v>
      </c>
      <c r="E44" s="58"/>
      <c r="F44" s="58"/>
      <c r="G44" s="58"/>
      <c r="H44" s="28"/>
      <c r="I44" s="28"/>
    </row>
    <row r="45" spans="1:9" ht="13.8" thickBot="1">
      <c r="A45" s="65"/>
      <c r="B45" s="65"/>
      <c r="C45" s="65"/>
      <c r="D45" s="65" t="s">
        <v>9</v>
      </c>
      <c r="E45" s="65"/>
      <c r="F45" s="65"/>
      <c r="G45" s="65"/>
      <c r="H45" s="65"/>
      <c r="I45" s="65"/>
    </row>
    <row r="48" spans="1:9">
      <c r="B48" s="66" t="s">
        <v>13</v>
      </c>
      <c r="C48" s="83" t="s">
        <v>107</v>
      </c>
    </row>
    <row r="49" spans="1:9">
      <c r="B49" s="67"/>
      <c r="C49" s="83" t="s">
        <v>108</v>
      </c>
    </row>
    <row r="50" spans="1:9">
      <c r="B50" s="41"/>
      <c r="C50" s="19" t="s">
        <v>109</v>
      </c>
      <c r="D50" s="42"/>
      <c r="E50" s="43"/>
    </row>
    <row r="51" spans="1:9">
      <c r="B51" s="85"/>
      <c r="C51" s="19"/>
      <c r="D51" s="42"/>
      <c r="E51" s="43"/>
    </row>
    <row r="52" spans="1:9">
      <c r="B52" s="85"/>
      <c r="C52" s="19"/>
      <c r="D52" s="42"/>
      <c r="E52" s="43"/>
    </row>
    <row r="53" spans="1:9">
      <c r="B53" s="85"/>
      <c r="C53" s="19"/>
      <c r="D53" s="42"/>
      <c r="E53" s="43"/>
    </row>
    <row r="54" spans="1:9">
      <c r="B54" s="41"/>
      <c r="C54" s="19"/>
      <c r="D54" s="42"/>
      <c r="E54" s="43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41"/>
      <c r="C58" s="19"/>
      <c r="D58" s="42"/>
      <c r="E58" s="43"/>
      <c r="F58" s="70"/>
    </row>
    <row r="59" spans="1:9">
      <c r="B59" s="41"/>
      <c r="C59" s="19"/>
      <c r="D59" s="42"/>
      <c r="E59" s="43"/>
      <c r="F59" s="70"/>
    </row>
    <row r="60" spans="1:9">
      <c r="B60" s="41"/>
      <c r="C60" s="19"/>
      <c r="D60" s="42"/>
      <c r="E60" s="43"/>
      <c r="F60" s="70"/>
    </row>
    <row r="61" spans="1:9">
      <c r="B61" s="41"/>
      <c r="C61" s="19"/>
      <c r="D61" s="42"/>
      <c r="E61" s="43"/>
      <c r="F61" s="70"/>
    </row>
    <row r="62" spans="1:9">
      <c r="B62" s="82"/>
      <c r="C62" s="84"/>
      <c r="D62" s="42"/>
      <c r="E62" s="43"/>
      <c r="F62" s="70"/>
    </row>
    <row r="63" spans="1:9">
      <c r="B63" s="41"/>
      <c r="C63" s="19"/>
      <c r="D63" s="42"/>
      <c r="E63" s="43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19"/>
      <c r="D67" s="42"/>
      <c r="E67" s="43"/>
      <c r="F67" s="4"/>
      <c r="G67" s="4"/>
      <c r="H67" s="4"/>
      <c r="I67" s="4"/>
    </row>
    <row r="68" spans="1:9" s="17" customFormat="1">
      <c r="A68" s="4"/>
      <c r="B68" s="41"/>
      <c r="C68" s="19"/>
      <c r="D68" s="42"/>
      <c r="E68" s="43"/>
      <c r="F68" s="4"/>
      <c r="G68" s="4"/>
      <c r="H68" s="4"/>
      <c r="I68" s="4"/>
    </row>
    <row r="69" spans="1:9" s="17" customFormat="1">
      <c r="A69" s="4"/>
      <c r="B69" s="41"/>
      <c r="C69" s="19"/>
      <c r="D69" s="42"/>
      <c r="E69" s="43"/>
      <c r="F69" s="4"/>
      <c r="G69" s="4"/>
      <c r="H69" s="4"/>
      <c r="I69" s="4"/>
    </row>
    <row r="70" spans="1:9" s="17" customFormat="1">
      <c r="A70" s="4"/>
      <c r="B70" s="41"/>
      <c r="C70" s="84"/>
      <c r="D70" s="42"/>
      <c r="E70" s="43"/>
      <c r="F70" s="4"/>
      <c r="G70" s="4"/>
      <c r="H70" s="4"/>
      <c r="I70" s="4"/>
    </row>
    <row r="71" spans="1:9" s="17" customFormat="1">
      <c r="A71" s="4"/>
      <c r="B71" s="83"/>
      <c r="C71" s="83"/>
      <c r="D71" s="83"/>
      <c r="E71" s="83"/>
      <c r="F71" s="4"/>
      <c r="G71" s="4"/>
      <c r="H71" s="4"/>
      <c r="I71" s="4"/>
    </row>
    <row r="72" spans="1:9" s="17" customFormat="1">
      <c r="A72" s="4"/>
      <c r="B72" s="83"/>
      <c r="C72" s="83"/>
      <c r="D72" s="83"/>
      <c r="E72" s="83"/>
      <c r="F72" s="4"/>
      <c r="G72" s="4"/>
      <c r="H72" s="4"/>
      <c r="I72" s="4"/>
    </row>
    <row r="73" spans="1:9" s="17" customFormat="1">
      <c r="A73" s="4"/>
      <c r="B73" s="83"/>
      <c r="C73" s="83"/>
      <c r="D73" s="83"/>
      <c r="E73" s="83"/>
      <c r="F73" s="4"/>
      <c r="G73" s="4"/>
      <c r="H73" s="4"/>
      <c r="I73" s="4"/>
    </row>
    <row r="74" spans="1:9" s="17" customFormat="1">
      <c r="A74" s="4"/>
      <c r="B74" s="83"/>
      <c r="C74" s="83"/>
      <c r="D74" s="83"/>
      <c r="E74" s="83"/>
      <c r="F74" s="4"/>
      <c r="G74" s="4"/>
      <c r="H74" s="4"/>
      <c r="I74" s="4"/>
    </row>
    <row r="75" spans="1:9" s="17" customFormat="1">
      <c r="A75" s="4"/>
      <c r="B75" s="41"/>
      <c r="C75" s="19"/>
      <c r="D75" s="42"/>
      <c r="E75" s="43"/>
      <c r="F75" s="4"/>
      <c r="G75" s="4"/>
      <c r="H75" s="4"/>
      <c r="I75" s="4"/>
    </row>
    <row r="76" spans="1:9" s="17" customFormat="1">
      <c r="A76" s="4"/>
      <c r="B76" s="41"/>
      <c r="C76" s="19"/>
      <c r="D76" s="42"/>
      <c r="E76" s="43"/>
      <c r="F76" s="4"/>
      <c r="G76" s="4"/>
      <c r="H76" s="4"/>
      <c r="I76" s="4"/>
    </row>
    <row r="77" spans="1:9" s="17" customFormat="1">
      <c r="A77" s="4"/>
      <c r="B77" s="81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1"/>
      <c r="C78" s="19"/>
      <c r="D78" s="42"/>
      <c r="E78" s="43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  <row r="768" spans="1:9" s="17" customFormat="1">
      <c r="A768" s="4"/>
      <c r="B768" s="4"/>
      <c r="C768" s="4"/>
      <c r="D768" s="4"/>
      <c r="E768" s="4"/>
      <c r="F768" s="4"/>
      <c r="G768" s="4"/>
      <c r="H768" s="4"/>
      <c r="I768" s="4"/>
    </row>
    <row r="769" spans="1:9" s="17" customFormat="1">
      <c r="A769" s="4"/>
      <c r="B769" s="4"/>
      <c r="C769" s="4"/>
      <c r="D769" s="4"/>
      <c r="E769" s="4"/>
      <c r="F769" s="4"/>
      <c r="G769" s="4"/>
      <c r="H769" s="4"/>
      <c r="I769" s="4"/>
    </row>
    <row r="770" spans="1:9" s="17" customFormat="1">
      <c r="A770" s="4"/>
      <c r="B770" s="4"/>
      <c r="C770" s="4"/>
      <c r="D770" s="4"/>
      <c r="E770" s="4"/>
      <c r="F770" s="4"/>
      <c r="G770" s="4"/>
      <c r="H770" s="4"/>
      <c r="I770" s="4"/>
    </row>
  </sheetData>
  <mergeCells count="1">
    <mergeCell ref="F43:G43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4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3" tint="0.39997558519241921"/>
    <pageSetUpPr fitToPage="1"/>
  </sheetPr>
  <dimension ref="A1:I768"/>
  <sheetViews>
    <sheetView view="pageBreakPreview" zoomScaleNormal="70" zoomScaleSheetLayoutView="100" workbookViewId="0">
      <selection activeCell="F8" sqref="F7:I35"/>
    </sheetView>
  </sheetViews>
  <sheetFormatPr defaultColWidth="9.109375" defaultRowHeight="13.2"/>
  <cols>
    <col min="1" max="1" width="3.6640625" style="4" customWidth="1"/>
    <col min="2" max="2" width="26.109375" style="4" customWidth="1"/>
    <col min="3" max="3" width="77" style="4" customWidth="1"/>
    <col min="4" max="5" width="6.6640625" style="4" customWidth="1"/>
    <col min="6" max="9" width="11.6640625" style="4" customWidth="1"/>
    <col min="10" max="24" width="10.6640625" style="4" customWidth="1"/>
    <col min="25" max="25" width="8.6640625" style="4" customWidth="1"/>
    <col min="26" max="16384" width="9.109375" style="4"/>
  </cols>
  <sheetData>
    <row r="1" spans="1:9">
      <c r="C1" s="11"/>
      <c r="D1" s="12"/>
      <c r="E1" s="12"/>
      <c r="F1" s="13"/>
      <c r="G1" s="14"/>
      <c r="H1" s="15"/>
      <c r="I1" s="16"/>
    </row>
    <row r="2" spans="1:9" ht="13.8">
      <c r="A2" s="18" t="s">
        <v>17</v>
      </c>
      <c r="C2" s="19"/>
      <c r="D2" s="20" t="s">
        <v>9</v>
      </c>
      <c r="E2" s="13"/>
      <c r="F2" s="13"/>
      <c r="G2" s="13"/>
      <c r="H2" s="15"/>
      <c r="I2" s="21"/>
    </row>
    <row r="3" spans="1:9" ht="13.8" thickBot="1">
      <c r="C3" s="13"/>
      <c r="D3" s="20" t="s">
        <v>9</v>
      </c>
      <c r="E3" s="13"/>
      <c r="F3" s="13"/>
      <c r="G3" s="12"/>
      <c r="H3" s="15"/>
      <c r="I3" s="22"/>
    </row>
    <row r="4" spans="1:9" ht="13.8" thickTop="1">
      <c r="A4" s="23"/>
      <c r="B4" s="23"/>
      <c r="C4" s="24"/>
      <c r="D4" s="25" t="s">
        <v>9</v>
      </c>
      <c r="E4" s="24"/>
      <c r="F4" s="26" t="s">
        <v>6</v>
      </c>
      <c r="G4" s="26"/>
      <c r="H4" s="26" t="s">
        <v>7</v>
      </c>
      <c r="I4" s="27"/>
    </row>
    <row r="5" spans="1:9">
      <c r="A5" s="29"/>
      <c r="B5" s="29" t="s">
        <v>0</v>
      </c>
      <c r="C5" s="29" t="s">
        <v>1</v>
      </c>
      <c r="D5" s="30" t="s">
        <v>2</v>
      </c>
      <c r="E5" s="31"/>
      <c r="F5" s="32" t="s">
        <v>3</v>
      </c>
      <c r="G5" s="33" t="s">
        <v>4</v>
      </c>
      <c r="H5" s="32" t="s">
        <v>3</v>
      </c>
      <c r="I5" s="33" t="s">
        <v>4</v>
      </c>
    </row>
    <row r="6" spans="1:9">
      <c r="A6" s="34"/>
      <c r="B6" s="34"/>
      <c r="C6" s="34"/>
      <c r="D6" s="35" t="s">
        <v>5</v>
      </c>
      <c r="E6" s="36"/>
      <c r="F6" s="37"/>
      <c r="G6" s="38"/>
      <c r="H6" s="36"/>
      <c r="I6" s="39"/>
    </row>
    <row r="7" spans="1:9" s="68" customFormat="1">
      <c r="A7" s="72" t="s">
        <v>17</v>
      </c>
      <c r="C7" s="73"/>
      <c r="D7" s="71">
        <v>0</v>
      </c>
      <c r="E7" s="73"/>
      <c r="F7" s="70"/>
      <c r="G7" s="69"/>
      <c r="H7" s="70"/>
      <c r="I7" s="69"/>
    </row>
    <row r="8" spans="1:9">
      <c r="A8" s="40"/>
      <c r="B8" s="41" t="s">
        <v>56</v>
      </c>
      <c r="C8" s="19" t="s">
        <v>141</v>
      </c>
      <c r="D8" s="42">
        <v>990</v>
      </c>
      <c r="E8" s="43" t="s">
        <v>14</v>
      </c>
      <c r="F8" s="70"/>
      <c r="G8" s="45"/>
      <c r="H8" s="70"/>
      <c r="I8" s="45"/>
    </row>
    <row r="9" spans="1:9">
      <c r="A9" s="40"/>
      <c r="B9" s="85" t="s">
        <v>18</v>
      </c>
      <c r="C9" s="19" t="s">
        <v>19</v>
      </c>
      <c r="D9" s="42">
        <v>18</v>
      </c>
      <c r="E9" s="43" t="s">
        <v>10</v>
      </c>
      <c r="F9" s="70"/>
      <c r="G9" s="45"/>
      <c r="H9" s="70"/>
      <c r="I9" s="45"/>
    </row>
    <row r="10" spans="1:9">
      <c r="A10" s="40"/>
      <c r="B10" s="85">
        <v>501009</v>
      </c>
      <c r="C10" s="19" t="s">
        <v>20</v>
      </c>
      <c r="D10" s="42">
        <v>18</v>
      </c>
      <c r="E10" s="43" t="s">
        <v>10</v>
      </c>
      <c r="F10" s="70"/>
      <c r="G10" s="45"/>
      <c r="H10" s="70"/>
      <c r="I10" s="45"/>
    </row>
    <row r="11" spans="1:9">
      <c r="A11" s="40"/>
      <c r="B11" s="85" t="s">
        <v>21</v>
      </c>
      <c r="C11" s="19" t="s">
        <v>22</v>
      </c>
      <c r="D11" s="42">
        <v>18</v>
      </c>
      <c r="E11" s="43" t="s">
        <v>10</v>
      </c>
      <c r="F11" s="70"/>
      <c r="G11" s="45"/>
      <c r="H11" s="70"/>
      <c r="I11" s="45"/>
    </row>
    <row r="12" spans="1:9">
      <c r="A12" s="40"/>
      <c r="B12" s="85" t="s">
        <v>23</v>
      </c>
      <c r="C12" s="19" t="s">
        <v>24</v>
      </c>
      <c r="D12" s="42">
        <v>1</v>
      </c>
      <c r="E12" s="43" t="s">
        <v>10</v>
      </c>
      <c r="F12" s="70"/>
      <c r="G12" s="45"/>
      <c r="H12" s="70"/>
      <c r="I12" s="45"/>
    </row>
    <row r="13" spans="1:9">
      <c r="A13" s="40"/>
      <c r="B13" s="85" t="s">
        <v>21</v>
      </c>
      <c r="C13" s="19" t="s">
        <v>25</v>
      </c>
      <c r="D13" s="42">
        <v>18</v>
      </c>
      <c r="E13" s="43" t="s">
        <v>10</v>
      </c>
      <c r="F13" s="70"/>
      <c r="G13" s="45"/>
      <c r="H13" s="70"/>
      <c r="I13" s="45"/>
    </row>
    <row r="14" spans="1:9">
      <c r="A14" s="40"/>
      <c r="B14" s="41"/>
      <c r="C14" s="19" t="s">
        <v>26</v>
      </c>
      <c r="D14" s="42">
        <v>18</v>
      </c>
      <c r="E14" s="43" t="s">
        <v>10</v>
      </c>
      <c r="F14" s="70"/>
      <c r="G14" s="45"/>
      <c r="H14" s="70"/>
      <c r="I14" s="45"/>
    </row>
    <row r="15" spans="1:9">
      <c r="A15" s="40"/>
      <c r="B15" s="41"/>
      <c r="C15" s="19" t="s">
        <v>64</v>
      </c>
      <c r="D15" s="42">
        <v>4</v>
      </c>
      <c r="E15" s="43" t="s">
        <v>16</v>
      </c>
      <c r="F15" s="70"/>
      <c r="G15" s="45"/>
      <c r="H15" s="70"/>
      <c r="I15" s="45"/>
    </row>
    <row r="16" spans="1:9">
      <c r="A16" s="40"/>
      <c r="B16" s="41" t="s">
        <v>27</v>
      </c>
      <c r="C16" s="19" t="s">
        <v>30</v>
      </c>
      <c r="D16" s="42">
        <v>10</v>
      </c>
      <c r="E16" s="43" t="s">
        <v>10</v>
      </c>
      <c r="F16" s="70"/>
      <c r="G16" s="45"/>
      <c r="H16" s="70"/>
      <c r="I16" s="45"/>
    </row>
    <row r="17" spans="1:9">
      <c r="A17" s="40"/>
      <c r="B17" s="41" t="s">
        <v>28</v>
      </c>
      <c r="C17" s="19" t="s">
        <v>31</v>
      </c>
      <c r="D17" s="42">
        <v>10</v>
      </c>
      <c r="E17" s="43" t="s">
        <v>10</v>
      </c>
      <c r="F17" s="70"/>
      <c r="G17" s="45"/>
      <c r="H17" s="70"/>
      <c r="I17" s="45"/>
    </row>
    <row r="18" spans="1:9">
      <c r="A18" s="40"/>
      <c r="B18" s="41" t="s">
        <v>29</v>
      </c>
      <c r="C18" s="19" t="s">
        <v>32</v>
      </c>
      <c r="D18" s="42">
        <v>20</v>
      </c>
      <c r="E18" s="43" t="s">
        <v>10</v>
      </c>
      <c r="F18" s="70"/>
      <c r="G18" s="45"/>
      <c r="H18" s="70"/>
      <c r="I18" s="45"/>
    </row>
    <row r="19" spans="1:9">
      <c r="A19" s="40"/>
      <c r="B19" s="85" t="s">
        <v>33</v>
      </c>
      <c r="C19" s="19" t="s">
        <v>34</v>
      </c>
      <c r="D19" s="42">
        <v>1</v>
      </c>
      <c r="E19" s="43" t="s">
        <v>10</v>
      </c>
      <c r="F19" s="70"/>
      <c r="G19" s="45"/>
      <c r="H19" s="70"/>
      <c r="I19" s="45"/>
    </row>
    <row r="20" spans="1:9" s="68" customFormat="1">
      <c r="A20" s="74"/>
      <c r="B20" s="76"/>
      <c r="C20" s="77"/>
      <c r="D20" s="71">
        <v>0</v>
      </c>
      <c r="E20" s="43"/>
      <c r="F20" s="70"/>
      <c r="G20" s="69"/>
      <c r="H20" s="70"/>
      <c r="I20" s="69"/>
    </row>
    <row r="21" spans="1:9" s="68" customFormat="1">
      <c r="A21" s="72" t="s">
        <v>35</v>
      </c>
      <c r="B21" s="78"/>
      <c r="C21" s="73"/>
      <c r="D21" s="71">
        <v>0</v>
      </c>
      <c r="E21" s="73"/>
      <c r="F21" s="70"/>
      <c r="G21" s="69"/>
      <c r="H21" s="70"/>
      <c r="I21" s="69"/>
    </row>
    <row r="22" spans="1:9">
      <c r="A22" s="40"/>
      <c r="B22" s="80" t="s">
        <v>52</v>
      </c>
      <c r="C22" s="19" t="s">
        <v>53</v>
      </c>
      <c r="D22" s="42">
        <v>70</v>
      </c>
      <c r="E22" s="43" t="s">
        <v>10</v>
      </c>
      <c r="F22" s="70"/>
      <c r="G22" s="45"/>
      <c r="H22" s="70"/>
      <c r="I22" s="45"/>
    </row>
    <row r="23" spans="1:9">
      <c r="A23" s="40"/>
      <c r="B23" s="41" t="s">
        <v>55</v>
      </c>
      <c r="C23" s="19" t="s">
        <v>54</v>
      </c>
      <c r="D23" s="42">
        <v>60</v>
      </c>
      <c r="E23" s="43" t="s">
        <v>10</v>
      </c>
      <c r="F23" s="70"/>
      <c r="G23" s="45"/>
      <c r="H23" s="70"/>
      <c r="I23" s="45"/>
    </row>
    <row r="24" spans="1:9">
      <c r="A24" s="40"/>
      <c r="B24" s="41" t="s">
        <v>57</v>
      </c>
      <c r="C24" s="19" t="s">
        <v>58</v>
      </c>
      <c r="D24" s="42">
        <v>110</v>
      </c>
      <c r="E24" s="43" t="s">
        <v>14</v>
      </c>
      <c r="F24" s="70"/>
      <c r="G24" s="45"/>
      <c r="H24" s="70"/>
      <c r="I24" s="45"/>
    </row>
    <row r="25" spans="1:9">
      <c r="A25" s="40"/>
      <c r="B25" s="41" t="s">
        <v>60</v>
      </c>
      <c r="C25" s="19" t="s">
        <v>61</v>
      </c>
      <c r="D25" s="42">
        <v>80</v>
      </c>
      <c r="E25" s="43" t="s">
        <v>14</v>
      </c>
      <c r="F25" s="70"/>
      <c r="G25" s="45"/>
      <c r="H25" s="70"/>
      <c r="I25" s="45"/>
    </row>
    <row r="26" spans="1:9">
      <c r="A26" s="40"/>
      <c r="B26" s="41" t="s">
        <v>39</v>
      </c>
      <c r="C26" s="19" t="s">
        <v>45</v>
      </c>
      <c r="D26" s="42">
        <v>18</v>
      </c>
      <c r="E26" s="43" t="s">
        <v>10</v>
      </c>
      <c r="F26" s="70"/>
      <c r="G26" s="45"/>
      <c r="H26" s="70"/>
      <c r="I26" s="45"/>
    </row>
    <row r="27" spans="1:9">
      <c r="A27" s="40"/>
      <c r="B27" s="41" t="s">
        <v>43</v>
      </c>
      <c r="C27" s="19" t="s">
        <v>47</v>
      </c>
      <c r="D27" s="42">
        <v>18</v>
      </c>
      <c r="E27" s="43" t="s">
        <v>10</v>
      </c>
      <c r="F27" s="70"/>
      <c r="G27" s="45"/>
      <c r="H27" s="70"/>
      <c r="I27" s="45"/>
    </row>
    <row r="28" spans="1:9">
      <c r="A28" s="40"/>
      <c r="B28" s="41"/>
      <c r="C28" s="79" t="s">
        <v>161</v>
      </c>
      <c r="D28" s="42">
        <v>36</v>
      </c>
      <c r="E28" s="43" t="s">
        <v>16</v>
      </c>
      <c r="F28" s="70"/>
      <c r="G28" s="45"/>
      <c r="H28" s="70"/>
      <c r="I28" s="45"/>
    </row>
    <row r="29" spans="1:9">
      <c r="A29" s="40"/>
      <c r="B29" s="41"/>
      <c r="C29" s="19" t="s">
        <v>59</v>
      </c>
      <c r="D29" s="42">
        <v>6</v>
      </c>
      <c r="E29" s="43" t="s">
        <v>16</v>
      </c>
      <c r="F29" s="70"/>
      <c r="G29" s="45"/>
      <c r="H29" s="70"/>
      <c r="I29" s="45"/>
    </row>
    <row r="30" spans="1:9">
      <c r="A30" s="40"/>
      <c r="B30" s="41"/>
      <c r="C30" s="19" t="s">
        <v>62</v>
      </c>
      <c r="D30" s="42">
        <v>18</v>
      </c>
      <c r="E30" s="43" t="s">
        <v>10</v>
      </c>
      <c r="F30" s="70"/>
      <c r="G30" s="45"/>
      <c r="H30" s="70"/>
      <c r="I30" s="45"/>
    </row>
    <row r="31" spans="1:9">
      <c r="A31" s="40"/>
      <c r="B31" s="36"/>
      <c r="C31" s="13" t="s">
        <v>48</v>
      </c>
      <c r="D31" s="48">
        <v>0.05</v>
      </c>
      <c r="E31" s="43"/>
      <c r="F31" s="75"/>
      <c r="G31" s="45"/>
      <c r="H31" s="75"/>
      <c r="I31" s="45"/>
    </row>
    <row r="32" spans="1:9">
      <c r="A32" s="40"/>
      <c r="B32" s="43"/>
      <c r="C32" s="43"/>
      <c r="D32" s="46">
        <v>0</v>
      </c>
      <c r="E32" s="43"/>
      <c r="F32" s="44"/>
      <c r="G32" s="45"/>
      <c r="H32" s="44"/>
      <c r="I32" s="45"/>
    </row>
    <row r="33" spans="1:9">
      <c r="A33" s="40"/>
      <c r="B33" s="47" t="s">
        <v>15</v>
      </c>
      <c r="C33" s="19"/>
      <c r="D33" s="46">
        <v>0</v>
      </c>
      <c r="E33" s="43"/>
      <c r="F33" s="44"/>
      <c r="G33" s="45"/>
      <c r="H33" s="44"/>
      <c r="I33" s="45"/>
    </row>
    <row r="34" spans="1:9">
      <c r="A34" s="40"/>
      <c r="B34" s="36"/>
      <c r="C34" s="13" t="s">
        <v>63</v>
      </c>
      <c r="D34" s="42">
        <v>1</v>
      </c>
      <c r="E34" s="43" t="s">
        <v>51</v>
      </c>
      <c r="F34" s="70"/>
      <c r="G34" s="45"/>
      <c r="H34" s="70"/>
      <c r="I34" s="45"/>
    </row>
    <row r="35" spans="1:9">
      <c r="A35" s="40"/>
      <c r="B35" s="36"/>
      <c r="C35" s="13" t="s">
        <v>8</v>
      </c>
      <c r="D35" s="48">
        <v>0.1</v>
      </c>
      <c r="E35" s="43"/>
      <c r="F35" s="75"/>
      <c r="G35" s="45"/>
      <c r="H35" s="75"/>
      <c r="I35" s="45"/>
    </row>
    <row r="36" spans="1:9">
      <c r="A36" s="49"/>
      <c r="B36" s="49"/>
      <c r="C36" s="49"/>
      <c r="D36" s="50">
        <v>0</v>
      </c>
      <c r="E36" s="49"/>
      <c r="F36" s="51"/>
      <c r="G36" s="52"/>
      <c r="H36" s="52"/>
      <c r="I36" s="52"/>
    </row>
    <row r="37" spans="1:9">
      <c r="A37" s="43"/>
      <c r="B37" s="43"/>
      <c r="C37" s="43"/>
      <c r="D37" s="53" t="s">
        <v>9</v>
      </c>
      <c r="E37" s="43"/>
      <c r="F37" s="44"/>
      <c r="G37" s="45"/>
      <c r="H37" s="45"/>
      <c r="I37" s="45"/>
    </row>
    <row r="38" spans="1:9">
      <c r="A38" s="43"/>
      <c r="B38" s="54" t="s">
        <v>11</v>
      </c>
      <c r="C38" s="43"/>
      <c r="D38" s="53" t="s">
        <v>9</v>
      </c>
      <c r="E38" s="43"/>
      <c r="F38" s="55" t="s">
        <v>6</v>
      </c>
      <c r="G38" s="1">
        <f>SUM(G6:G37)</f>
        <v>0</v>
      </c>
      <c r="H38" s="55"/>
      <c r="I38" s="55"/>
    </row>
    <row r="39" spans="1:9">
      <c r="A39" s="43"/>
      <c r="B39" s="56"/>
      <c r="C39" s="57"/>
      <c r="D39" s="53" t="s">
        <v>9</v>
      </c>
      <c r="E39" s="43"/>
      <c r="F39" s="55" t="s">
        <v>7</v>
      </c>
      <c r="G39" s="1">
        <f>SUM(I6:I37)</f>
        <v>0</v>
      </c>
      <c r="H39" s="44"/>
      <c r="I39" s="58"/>
    </row>
    <row r="40" spans="1:9">
      <c r="A40" s="28"/>
      <c r="B40" s="28"/>
      <c r="C40" s="28"/>
      <c r="D40" s="53" t="s">
        <v>9</v>
      </c>
      <c r="E40" s="59"/>
      <c r="F40" s="59"/>
      <c r="G40" s="59"/>
      <c r="H40" s="28"/>
      <c r="I40" s="28"/>
    </row>
    <row r="41" spans="1:9" ht="17.399999999999999">
      <c r="A41" s="60"/>
      <c r="B41" s="61"/>
      <c r="C41" s="61" t="s">
        <v>12</v>
      </c>
      <c r="D41" s="62" t="s">
        <v>9</v>
      </c>
      <c r="E41" s="63"/>
      <c r="F41" s="135">
        <f>SUM(G38:G40)</f>
        <v>0</v>
      </c>
      <c r="G41" s="135"/>
      <c r="H41" s="60"/>
      <c r="I41" s="60"/>
    </row>
    <row r="42" spans="1:9">
      <c r="A42" s="28"/>
      <c r="B42" s="54"/>
      <c r="C42" s="54"/>
      <c r="D42" s="64" t="s">
        <v>9</v>
      </c>
      <c r="E42" s="58"/>
      <c r="F42" s="58"/>
      <c r="G42" s="58"/>
      <c r="H42" s="28"/>
      <c r="I42" s="28"/>
    </row>
    <row r="43" spans="1:9" ht="13.8" thickBot="1">
      <c r="A43" s="65"/>
      <c r="B43" s="65"/>
      <c r="C43" s="65"/>
      <c r="D43" s="65" t="s">
        <v>9</v>
      </c>
      <c r="E43" s="65"/>
      <c r="F43" s="65"/>
      <c r="G43" s="65"/>
      <c r="H43" s="65"/>
      <c r="I43" s="65"/>
    </row>
    <row r="46" spans="1:9">
      <c r="B46" s="66" t="s">
        <v>13</v>
      </c>
      <c r="C46" s="83" t="s">
        <v>110</v>
      </c>
    </row>
    <row r="47" spans="1:9">
      <c r="B47" s="67"/>
      <c r="C47" s="83" t="s">
        <v>111</v>
      </c>
    </row>
    <row r="48" spans="1:9">
      <c r="B48" s="41"/>
      <c r="C48" s="19" t="s">
        <v>87</v>
      </c>
      <c r="D48" s="42"/>
      <c r="E48" s="43"/>
    </row>
    <row r="49" spans="1:9">
      <c r="B49" s="85"/>
      <c r="C49" s="19"/>
      <c r="D49" s="42"/>
      <c r="E49" s="43"/>
    </row>
    <row r="50" spans="1:9">
      <c r="B50" s="85"/>
      <c r="C50" s="19"/>
      <c r="D50" s="42"/>
      <c r="E50" s="43"/>
    </row>
    <row r="51" spans="1:9">
      <c r="B51" s="85"/>
      <c r="C51" s="19"/>
      <c r="D51" s="42"/>
      <c r="E51" s="43"/>
    </row>
    <row r="52" spans="1:9">
      <c r="B52" s="41"/>
      <c r="C52" s="19"/>
      <c r="D52" s="42"/>
      <c r="E52" s="43"/>
    </row>
    <row r="53" spans="1:9">
      <c r="B53" s="41"/>
      <c r="C53" s="19"/>
      <c r="D53" s="42"/>
      <c r="E53" s="43"/>
      <c r="F53" s="70"/>
    </row>
    <row r="54" spans="1:9">
      <c r="B54" s="41"/>
      <c r="C54" s="19"/>
      <c r="D54" s="42"/>
      <c r="E54" s="43"/>
      <c r="F54" s="70"/>
    </row>
    <row r="55" spans="1:9">
      <c r="B55" s="41"/>
      <c r="C55" s="19"/>
      <c r="D55" s="42"/>
      <c r="E55" s="43"/>
      <c r="F55" s="70"/>
    </row>
    <row r="56" spans="1:9">
      <c r="B56" s="41"/>
      <c r="C56" s="19"/>
      <c r="D56" s="42"/>
      <c r="E56" s="43"/>
      <c r="F56" s="70"/>
    </row>
    <row r="57" spans="1:9">
      <c r="B57" s="41"/>
      <c r="C57" s="19"/>
      <c r="D57" s="42"/>
      <c r="E57" s="43"/>
      <c r="F57" s="70"/>
    </row>
    <row r="58" spans="1:9">
      <c r="B58" s="41"/>
      <c r="C58" s="19"/>
      <c r="D58" s="42"/>
      <c r="E58" s="43"/>
      <c r="F58" s="70"/>
    </row>
    <row r="59" spans="1:9">
      <c r="B59" s="41"/>
      <c r="C59" s="19"/>
      <c r="D59" s="42"/>
      <c r="E59" s="43"/>
      <c r="F59" s="70"/>
    </row>
    <row r="60" spans="1:9">
      <c r="B60" s="82"/>
      <c r="C60" s="84"/>
      <c r="D60" s="42"/>
      <c r="E60" s="43"/>
      <c r="F60" s="70"/>
    </row>
    <row r="61" spans="1:9">
      <c r="B61" s="41"/>
      <c r="C61" s="19"/>
      <c r="D61" s="42"/>
      <c r="E61" s="43"/>
    </row>
    <row r="62" spans="1:9" s="17" customFormat="1">
      <c r="A62" s="4"/>
      <c r="B62" s="41"/>
      <c r="C62" s="19"/>
      <c r="D62" s="42"/>
      <c r="E62" s="43"/>
      <c r="F62" s="4"/>
      <c r="G62" s="4"/>
      <c r="H62" s="4"/>
      <c r="I62" s="4"/>
    </row>
    <row r="63" spans="1:9" s="17" customFormat="1">
      <c r="A63" s="4"/>
      <c r="B63" s="41"/>
      <c r="C63" s="19"/>
      <c r="D63" s="42"/>
      <c r="E63" s="43"/>
      <c r="F63" s="4"/>
      <c r="G63" s="4"/>
      <c r="H63" s="4"/>
      <c r="I63" s="4"/>
    </row>
    <row r="64" spans="1:9" s="17" customFormat="1">
      <c r="A64" s="4"/>
      <c r="B64" s="41"/>
      <c r="C64" s="19"/>
      <c r="D64" s="42"/>
      <c r="E64" s="43"/>
      <c r="F64" s="4"/>
      <c r="G64" s="4"/>
      <c r="H64" s="4"/>
      <c r="I64" s="4"/>
    </row>
    <row r="65" spans="1:9" s="17" customFormat="1">
      <c r="A65" s="4"/>
      <c r="B65" s="41"/>
      <c r="C65" s="19"/>
      <c r="D65" s="42"/>
      <c r="E65" s="43"/>
      <c r="F65" s="4"/>
      <c r="G65" s="4"/>
      <c r="H65" s="4"/>
      <c r="I65" s="4"/>
    </row>
    <row r="66" spans="1:9" s="17" customFormat="1">
      <c r="A66" s="4"/>
      <c r="B66" s="41"/>
      <c r="C66" s="19"/>
      <c r="D66" s="42"/>
      <c r="E66" s="43"/>
      <c r="F66" s="4"/>
      <c r="G66" s="4"/>
      <c r="H66" s="4"/>
      <c r="I66" s="4"/>
    </row>
    <row r="67" spans="1:9" s="17" customFormat="1">
      <c r="A67" s="4"/>
      <c r="B67" s="41"/>
      <c r="C67" s="19"/>
      <c r="D67" s="42"/>
      <c r="E67" s="43"/>
      <c r="F67" s="4"/>
      <c r="G67" s="4"/>
      <c r="H67" s="4"/>
      <c r="I67" s="4"/>
    </row>
    <row r="68" spans="1:9" s="17" customFormat="1">
      <c r="A68" s="4"/>
      <c r="B68" s="41"/>
      <c r="C68" s="84"/>
      <c r="D68" s="42"/>
      <c r="E68" s="43"/>
      <c r="F68" s="4"/>
      <c r="G68" s="4"/>
      <c r="H68" s="4"/>
      <c r="I68" s="4"/>
    </row>
    <row r="69" spans="1:9" s="17" customFormat="1">
      <c r="A69" s="4"/>
      <c r="B69" s="83"/>
      <c r="C69" s="83"/>
      <c r="D69" s="83"/>
      <c r="E69" s="83"/>
      <c r="F69" s="4"/>
      <c r="G69" s="4"/>
      <c r="H69" s="4"/>
      <c r="I69" s="4"/>
    </row>
    <row r="70" spans="1:9" s="17" customFormat="1">
      <c r="A70" s="4"/>
      <c r="B70" s="83"/>
      <c r="C70" s="83"/>
      <c r="D70" s="83"/>
      <c r="E70" s="83"/>
      <c r="F70" s="4"/>
      <c r="G70" s="4"/>
      <c r="H70" s="4"/>
      <c r="I70" s="4"/>
    </row>
    <row r="71" spans="1:9" s="17" customFormat="1">
      <c r="A71" s="4"/>
      <c r="B71" s="83"/>
      <c r="C71" s="83"/>
      <c r="D71" s="83"/>
      <c r="E71" s="83"/>
      <c r="F71" s="4"/>
      <c r="G71" s="4"/>
      <c r="H71" s="4"/>
      <c r="I71" s="4"/>
    </row>
    <row r="72" spans="1:9" s="17" customFormat="1">
      <c r="A72" s="4"/>
      <c r="B72" s="83"/>
      <c r="C72" s="83"/>
      <c r="D72" s="83"/>
      <c r="E72" s="83"/>
      <c r="F72" s="4"/>
      <c r="G72" s="4"/>
      <c r="H72" s="4"/>
      <c r="I72" s="4"/>
    </row>
    <row r="73" spans="1:9" s="17" customFormat="1">
      <c r="A73" s="4"/>
      <c r="B73" s="41"/>
      <c r="C73" s="19"/>
      <c r="D73" s="42"/>
      <c r="E73" s="43"/>
      <c r="F73" s="4"/>
      <c r="G73" s="4"/>
      <c r="H73" s="4"/>
      <c r="I73" s="4"/>
    </row>
    <row r="74" spans="1:9" s="17" customFormat="1">
      <c r="A74" s="4"/>
      <c r="B74" s="41"/>
      <c r="C74" s="19"/>
      <c r="D74" s="42"/>
      <c r="E74" s="43"/>
      <c r="F74" s="4"/>
      <c r="G74" s="4"/>
      <c r="H74" s="4"/>
      <c r="I74" s="4"/>
    </row>
    <row r="75" spans="1:9" s="17" customFormat="1">
      <c r="A75" s="4"/>
      <c r="B75" s="81"/>
      <c r="C75" s="4"/>
      <c r="D75" s="4"/>
      <c r="E75" s="4"/>
      <c r="F75" s="4"/>
      <c r="G75" s="4"/>
      <c r="H75" s="4"/>
      <c r="I75" s="4"/>
    </row>
    <row r="76" spans="1:9" s="17" customFormat="1">
      <c r="A76" s="4"/>
      <c r="B76" s="41"/>
      <c r="C76" s="19"/>
      <c r="D76" s="42"/>
      <c r="E76" s="43"/>
      <c r="F76" s="4"/>
      <c r="G76" s="4"/>
      <c r="H76" s="4"/>
      <c r="I76" s="4"/>
    </row>
    <row r="77" spans="1:9" s="17" customFormat="1">
      <c r="A77" s="4"/>
      <c r="B77" s="4"/>
      <c r="C77" s="4"/>
      <c r="D77" s="4"/>
      <c r="E77" s="4"/>
      <c r="F77" s="4"/>
      <c r="G77" s="4"/>
      <c r="H77" s="4"/>
      <c r="I77" s="4"/>
    </row>
    <row r="78" spans="1:9" s="17" customFormat="1">
      <c r="A78" s="4"/>
      <c r="B78" s="4"/>
      <c r="C78" s="4"/>
      <c r="D78" s="4"/>
      <c r="E78" s="4"/>
      <c r="F78" s="4"/>
      <c r="G78" s="4"/>
      <c r="H78" s="4"/>
      <c r="I78" s="4"/>
    </row>
    <row r="79" spans="1:9" s="17" customFormat="1">
      <c r="A79" s="4"/>
      <c r="B79" s="4"/>
      <c r="C79" s="4"/>
      <c r="D79" s="4"/>
      <c r="E79" s="4"/>
      <c r="F79" s="4"/>
      <c r="G79" s="4"/>
      <c r="H79" s="4"/>
      <c r="I79" s="4"/>
    </row>
    <row r="80" spans="1:9" s="17" customFormat="1">
      <c r="A80" s="4"/>
      <c r="B80" s="4"/>
      <c r="C80" s="4"/>
      <c r="D80" s="4"/>
      <c r="E80" s="4"/>
      <c r="F80" s="4"/>
      <c r="G80" s="4"/>
      <c r="H80" s="4"/>
      <c r="I80" s="4"/>
    </row>
    <row r="81" spans="1:9" s="17" customFormat="1">
      <c r="A81" s="4"/>
      <c r="B81" s="4"/>
      <c r="C81" s="4"/>
      <c r="D81" s="4"/>
      <c r="E81" s="4"/>
      <c r="F81" s="4"/>
      <c r="G81" s="4"/>
      <c r="H81" s="4"/>
      <c r="I81" s="4"/>
    </row>
    <row r="82" spans="1:9" s="17" customFormat="1">
      <c r="A82" s="4"/>
      <c r="B82" s="4"/>
      <c r="C82" s="4"/>
      <c r="D82" s="4"/>
      <c r="E82" s="4"/>
      <c r="F82" s="4"/>
      <c r="G82" s="4"/>
      <c r="H82" s="4"/>
      <c r="I82" s="4"/>
    </row>
    <row r="83" spans="1:9" s="17" customFormat="1">
      <c r="A83" s="4"/>
      <c r="B83" s="4"/>
      <c r="C83" s="4"/>
      <c r="D83" s="4"/>
      <c r="E83" s="4"/>
      <c r="F83" s="4"/>
      <c r="G83" s="4"/>
      <c r="H83" s="4"/>
      <c r="I83" s="4"/>
    </row>
    <row r="84" spans="1:9" s="17" customFormat="1">
      <c r="A84" s="4"/>
      <c r="B84" s="4"/>
      <c r="C84" s="4"/>
      <c r="D84" s="4"/>
      <c r="E84" s="4"/>
      <c r="F84" s="4"/>
      <c r="G84" s="4"/>
      <c r="H84" s="4"/>
      <c r="I84" s="4"/>
    </row>
    <row r="85" spans="1:9" s="17" customFormat="1">
      <c r="A85" s="4"/>
      <c r="B85" s="4"/>
      <c r="C85" s="4"/>
      <c r="D85" s="4"/>
      <c r="E85" s="4"/>
      <c r="F85" s="4"/>
      <c r="G85" s="4"/>
      <c r="H85" s="4"/>
      <c r="I85" s="4"/>
    </row>
    <row r="86" spans="1:9" s="17" customFormat="1">
      <c r="A86" s="4"/>
      <c r="B86" s="4"/>
      <c r="C86" s="4"/>
      <c r="D86" s="4"/>
      <c r="E86" s="4"/>
      <c r="F86" s="4"/>
      <c r="G86" s="4"/>
      <c r="H86" s="4"/>
      <c r="I86" s="4"/>
    </row>
    <row r="87" spans="1:9" s="17" customFormat="1">
      <c r="A87" s="4"/>
      <c r="B87" s="4"/>
      <c r="C87" s="4"/>
      <c r="D87" s="4"/>
      <c r="E87" s="4"/>
      <c r="F87" s="4"/>
      <c r="G87" s="4"/>
      <c r="H87" s="4"/>
      <c r="I87" s="4"/>
    </row>
    <row r="88" spans="1:9" s="17" customFormat="1">
      <c r="A88" s="4"/>
      <c r="B88" s="4"/>
      <c r="C88" s="4"/>
      <c r="D88" s="4"/>
      <c r="E88" s="4"/>
      <c r="F88" s="4"/>
      <c r="G88" s="4"/>
      <c r="H88" s="4"/>
      <c r="I88" s="4"/>
    </row>
    <row r="89" spans="1:9" s="17" customFormat="1">
      <c r="A89" s="4"/>
      <c r="B89" s="4"/>
      <c r="C89" s="4"/>
      <c r="D89" s="4"/>
      <c r="E89" s="4"/>
      <c r="F89" s="4"/>
      <c r="G89" s="4"/>
      <c r="H89" s="4"/>
      <c r="I89" s="4"/>
    </row>
    <row r="90" spans="1:9" s="17" customFormat="1">
      <c r="A90" s="4"/>
      <c r="B90" s="4"/>
      <c r="C90" s="4"/>
      <c r="D90" s="4"/>
      <c r="E90" s="4"/>
      <c r="F90" s="4"/>
      <c r="G90" s="4"/>
      <c r="H90" s="4"/>
      <c r="I90" s="4"/>
    </row>
    <row r="91" spans="1:9" s="17" customFormat="1">
      <c r="A91" s="4"/>
      <c r="B91" s="4"/>
      <c r="C91" s="4"/>
      <c r="D91" s="4"/>
      <c r="E91" s="4"/>
      <c r="F91" s="4"/>
      <c r="G91" s="4"/>
      <c r="H91" s="4"/>
      <c r="I91" s="4"/>
    </row>
    <row r="92" spans="1:9" s="17" customFormat="1">
      <c r="A92" s="4"/>
      <c r="B92" s="4"/>
      <c r="C92" s="4"/>
      <c r="D92" s="4"/>
      <c r="E92" s="4"/>
      <c r="F92" s="4"/>
      <c r="G92" s="4"/>
      <c r="H92" s="4"/>
      <c r="I92" s="4"/>
    </row>
    <row r="93" spans="1:9" s="17" customFormat="1">
      <c r="A93" s="4"/>
      <c r="B93" s="4"/>
      <c r="C93" s="4"/>
      <c r="D93" s="4"/>
      <c r="E93" s="4"/>
      <c r="F93" s="4"/>
      <c r="G93" s="4"/>
      <c r="H93" s="4"/>
      <c r="I93" s="4"/>
    </row>
    <row r="94" spans="1:9" s="17" customFormat="1">
      <c r="A94" s="4"/>
      <c r="B94" s="4"/>
      <c r="C94" s="4"/>
      <c r="D94" s="4"/>
      <c r="E94" s="4"/>
      <c r="F94" s="4"/>
      <c r="G94" s="4"/>
      <c r="H94" s="4"/>
      <c r="I94" s="4"/>
    </row>
    <row r="95" spans="1:9" s="17" customFormat="1">
      <c r="A95" s="4"/>
      <c r="B95" s="4"/>
      <c r="C95" s="4"/>
      <c r="D95" s="4"/>
      <c r="E95" s="4"/>
      <c r="F95" s="4"/>
      <c r="G95" s="4"/>
      <c r="H95" s="4"/>
      <c r="I95" s="4"/>
    </row>
    <row r="96" spans="1:9" s="17" customFormat="1">
      <c r="A96" s="4"/>
      <c r="B96" s="4"/>
      <c r="C96" s="4"/>
      <c r="D96" s="4"/>
      <c r="E96" s="4"/>
      <c r="F96" s="4"/>
      <c r="G96" s="4"/>
      <c r="H96" s="4"/>
      <c r="I96" s="4"/>
    </row>
    <row r="97" spans="1:9" s="17" customFormat="1">
      <c r="A97" s="4"/>
      <c r="B97" s="4"/>
      <c r="C97" s="4"/>
      <c r="D97" s="4"/>
      <c r="E97" s="4"/>
      <c r="F97" s="4"/>
      <c r="G97" s="4"/>
      <c r="H97" s="4"/>
      <c r="I97" s="4"/>
    </row>
    <row r="98" spans="1:9" s="17" customFormat="1">
      <c r="A98" s="4"/>
      <c r="B98" s="4"/>
      <c r="C98" s="4"/>
      <c r="D98" s="4"/>
      <c r="E98" s="4"/>
      <c r="F98" s="4"/>
      <c r="G98" s="4"/>
      <c r="H98" s="4"/>
      <c r="I98" s="4"/>
    </row>
    <row r="99" spans="1:9" s="17" customFormat="1">
      <c r="A99" s="4"/>
      <c r="B99" s="4"/>
      <c r="C99" s="4"/>
      <c r="D99" s="4"/>
      <c r="E99" s="4"/>
      <c r="F99" s="4"/>
      <c r="G99" s="4"/>
      <c r="H99" s="4"/>
      <c r="I99" s="4"/>
    </row>
    <row r="100" spans="1:9" s="17" customForma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17" customForma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17" customForma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17" customForma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17" customForma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17" customForma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17" customForma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17" customForma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17" customForma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17" customForma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17" customForma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17" customForma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17" customForma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s="17" customForma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17" customForma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s="17" customForma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s="17" customForma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s="17" customForma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s="17" customForma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s="17" customForma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s="17" customForma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s="17" customForma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s="17" customForma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s="17" customForma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s="17" customForma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s="17" customForma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s="17" customForma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s="17" customForma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s="17" customForma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s="17" customForma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s="17" customForma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s="17" customForma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s="17" customForma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s="17" customForma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s="17" customForma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s="17" customForma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s="17" customForma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s="17" customForma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s="17" customForma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s="17" customForma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s="17" customForma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s="17" customForma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s="17" customForma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s="17" customForma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s="17" customForma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s="17" customForma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s="17" customForma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s="17" customForma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s="17" customForma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s="17" customForma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s="17" customForma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s="17" customForma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s="17" customForma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s="17" customForma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s="17" customForma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s="17" customForma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s="17" customForma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s="17" customForma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s="17" customForma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s="17" customForma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s="17" customForma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s="17" customForma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s="17" customForma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s="17" customForma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s="17" customForma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s="17" customForma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s="17" customForma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s="17" customForma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s="17" customForma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s="17" customForma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s="17" customForma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s="17" customForma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s="17" customForma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s="17" customForma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s="17" customForma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s="17" customForma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s="17" customForma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s="17" customForma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s="17" customForma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s="17" customForma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s="17" customForma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s="17" customForma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s="17" customForma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s="17" customForma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s="17" customForma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s="17" customForma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s="17" customForma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s="17" customForma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s="17" customForma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s="17" customForma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s="17" customForma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s="17" customForma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s="17" customForma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s="17" customForma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s="17" customForma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s="17" customForma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s="17" customForma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s="17" customForma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s="17" customForma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s="17" customForma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s="17" customForma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s="17" customForma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s="17" customForma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s="17" customForma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s="17" customForma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s="17" customForma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s="17" customForma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s="17" customForma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s="17" customForma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s="17" customForma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17" customForma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17" customForma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17" customForma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s="17" customForma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s="17" customForma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s="17" customForma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s="17" customForma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s="17" customForma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s="17" customForma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s="17" customForma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s="17" customForma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s="17" customForma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s="17" customForma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s="17" customForma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s="17" customForma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s="17" customForma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s="17" customForma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s="17" customForma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s="17" customForma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s="17" customForma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s="17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7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7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7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7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7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7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7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7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7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7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7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7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7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7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7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17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17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17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17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17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17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17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17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7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7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7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7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7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7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7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7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7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7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7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7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7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7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7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7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7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7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7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7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7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7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7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7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7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7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7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7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7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7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7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7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7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7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7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7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7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7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7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7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7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7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7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7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7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7" customFormat="1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7" customForma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7" customForma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s="17" customFormat="1">
      <c r="A302" s="4"/>
      <c r="B302" s="4"/>
      <c r="C302" s="4"/>
      <c r="D302" s="4"/>
      <c r="E302" s="4"/>
      <c r="F302" s="4"/>
      <c r="G302" s="4"/>
      <c r="H302" s="4"/>
      <c r="I302" s="4"/>
    </row>
    <row r="303" spans="1:9" s="17" customFormat="1">
      <c r="A303" s="4"/>
      <c r="B303" s="4"/>
      <c r="C303" s="4"/>
      <c r="D303" s="4"/>
      <c r="E303" s="4"/>
      <c r="F303" s="4"/>
      <c r="G303" s="4"/>
      <c r="H303" s="4"/>
      <c r="I303" s="4"/>
    </row>
    <row r="304" spans="1:9" s="17" customFormat="1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17" customFormat="1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17" customFormat="1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17" customFormat="1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17" customFormat="1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17" customFormat="1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17" customForma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7" customForma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7" customFormat="1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17" customFormat="1">
      <c r="A315" s="4"/>
      <c r="B315" s="4"/>
      <c r="C315" s="4"/>
      <c r="D315" s="4"/>
      <c r="E315" s="4"/>
      <c r="F315" s="4"/>
      <c r="G315" s="4"/>
      <c r="H315" s="4"/>
      <c r="I315" s="4"/>
    </row>
    <row r="316" spans="1:9" s="17" customFormat="1">
      <c r="A316" s="4"/>
      <c r="B316" s="4"/>
      <c r="C316" s="4"/>
      <c r="D316" s="4"/>
      <c r="E316" s="4"/>
      <c r="F316" s="4"/>
      <c r="G316" s="4"/>
      <c r="H316" s="4"/>
      <c r="I316" s="4"/>
    </row>
    <row r="317" spans="1:9" s="17" customFormat="1">
      <c r="A317" s="4"/>
      <c r="B317" s="4"/>
      <c r="C317" s="4"/>
      <c r="D317" s="4"/>
      <c r="E317" s="4"/>
      <c r="F317" s="4"/>
      <c r="G317" s="4"/>
      <c r="H317" s="4"/>
      <c r="I317" s="4"/>
    </row>
    <row r="318" spans="1:9" s="17" customFormat="1">
      <c r="A318" s="4"/>
      <c r="B318" s="4"/>
      <c r="C318" s="4"/>
      <c r="D318" s="4"/>
      <c r="E318" s="4"/>
      <c r="F318" s="4"/>
      <c r="G318" s="4"/>
      <c r="H318" s="4"/>
      <c r="I318" s="4"/>
    </row>
    <row r="319" spans="1:9" s="17" customFormat="1">
      <c r="A319" s="4"/>
      <c r="B319" s="4"/>
      <c r="C319" s="4"/>
      <c r="D319" s="4"/>
      <c r="E319" s="4"/>
      <c r="F319" s="4"/>
      <c r="G319" s="4"/>
      <c r="H319" s="4"/>
      <c r="I319" s="4"/>
    </row>
    <row r="320" spans="1:9" s="17" customFormat="1">
      <c r="A320" s="4"/>
      <c r="B320" s="4"/>
      <c r="C320" s="4"/>
      <c r="D320" s="4"/>
      <c r="E320" s="4"/>
      <c r="F320" s="4"/>
      <c r="G320" s="4"/>
      <c r="H320" s="4"/>
      <c r="I320" s="4"/>
    </row>
    <row r="321" spans="1:9" s="17" customFormat="1">
      <c r="A321" s="4"/>
      <c r="B321" s="4"/>
      <c r="C321" s="4"/>
      <c r="D321" s="4"/>
      <c r="E321" s="4"/>
      <c r="F321" s="4"/>
      <c r="G321" s="4"/>
      <c r="H321" s="4"/>
      <c r="I321" s="4"/>
    </row>
    <row r="322" spans="1:9" s="17" customFormat="1">
      <c r="A322" s="4"/>
      <c r="B322" s="4"/>
      <c r="C322" s="4"/>
      <c r="D322" s="4"/>
      <c r="E322" s="4"/>
      <c r="F322" s="4"/>
      <c r="G322" s="4"/>
      <c r="H322" s="4"/>
      <c r="I322" s="4"/>
    </row>
    <row r="323" spans="1:9" s="17" customFormat="1">
      <c r="A323" s="4"/>
      <c r="B323" s="4"/>
      <c r="C323" s="4"/>
      <c r="D323" s="4"/>
      <c r="E323" s="4"/>
      <c r="F323" s="4"/>
      <c r="G323" s="4"/>
      <c r="H323" s="4"/>
      <c r="I323" s="4"/>
    </row>
    <row r="324" spans="1:9" s="17" customFormat="1">
      <c r="A324" s="4"/>
      <c r="B324" s="4"/>
      <c r="C324" s="4"/>
      <c r="D324" s="4"/>
      <c r="E324" s="4"/>
      <c r="F324" s="4"/>
      <c r="G324" s="4"/>
      <c r="H324" s="4"/>
      <c r="I324" s="4"/>
    </row>
    <row r="325" spans="1:9" s="17" customFormat="1">
      <c r="A325" s="4"/>
      <c r="B325" s="4"/>
      <c r="C325" s="4"/>
      <c r="D325" s="4"/>
      <c r="E325" s="4"/>
      <c r="F325" s="4"/>
      <c r="G325" s="4"/>
      <c r="H325" s="4"/>
      <c r="I325" s="4"/>
    </row>
    <row r="326" spans="1:9" s="17" customFormat="1">
      <c r="A326" s="4"/>
      <c r="B326" s="4"/>
      <c r="C326" s="4"/>
      <c r="D326" s="4"/>
      <c r="E326" s="4"/>
      <c r="F326" s="4"/>
      <c r="G326" s="4"/>
      <c r="H326" s="4"/>
      <c r="I326" s="4"/>
    </row>
    <row r="327" spans="1:9" s="17" customFormat="1">
      <c r="A327" s="4"/>
      <c r="B327" s="4"/>
      <c r="C327" s="4"/>
      <c r="D327" s="4"/>
      <c r="E327" s="4"/>
      <c r="F327" s="4"/>
      <c r="G327" s="4"/>
      <c r="H327" s="4"/>
      <c r="I327" s="4"/>
    </row>
    <row r="328" spans="1:9" s="17" customFormat="1">
      <c r="A328" s="4"/>
      <c r="B328" s="4"/>
      <c r="C328" s="4"/>
      <c r="D328" s="4"/>
      <c r="E328" s="4"/>
      <c r="F328" s="4"/>
      <c r="G328" s="4"/>
      <c r="H328" s="4"/>
      <c r="I328" s="4"/>
    </row>
    <row r="329" spans="1:9" s="17" customFormat="1">
      <c r="A329" s="4"/>
      <c r="B329" s="4"/>
      <c r="C329" s="4"/>
      <c r="D329" s="4"/>
      <c r="E329" s="4"/>
      <c r="F329" s="4"/>
      <c r="G329" s="4"/>
      <c r="H329" s="4"/>
      <c r="I329" s="4"/>
    </row>
    <row r="330" spans="1:9" s="17" customFormat="1">
      <c r="A330" s="4"/>
      <c r="B330" s="4"/>
      <c r="C330" s="4"/>
      <c r="D330" s="4"/>
      <c r="E330" s="4"/>
      <c r="F330" s="4"/>
      <c r="G330" s="4"/>
      <c r="H330" s="4"/>
      <c r="I330" s="4"/>
    </row>
    <row r="331" spans="1:9" s="17" customFormat="1">
      <c r="A331" s="4"/>
      <c r="B331" s="4"/>
      <c r="C331" s="4"/>
      <c r="D331" s="4"/>
      <c r="E331" s="4"/>
      <c r="F331" s="4"/>
      <c r="G331" s="4"/>
      <c r="H331" s="4"/>
      <c r="I331" s="4"/>
    </row>
    <row r="332" spans="1:9" s="17" customFormat="1">
      <c r="A332" s="4"/>
      <c r="B332" s="4"/>
      <c r="C332" s="4"/>
      <c r="D332" s="4"/>
      <c r="E332" s="4"/>
      <c r="F332" s="4"/>
      <c r="G332" s="4"/>
      <c r="H332" s="4"/>
      <c r="I332" s="4"/>
    </row>
    <row r="333" spans="1:9" s="17" customFormat="1">
      <c r="A333" s="4"/>
      <c r="B333" s="4"/>
      <c r="C333" s="4"/>
      <c r="D333" s="4"/>
      <c r="E333" s="4"/>
      <c r="F333" s="4"/>
      <c r="G333" s="4"/>
      <c r="H333" s="4"/>
      <c r="I333" s="4"/>
    </row>
    <row r="334" spans="1:9" s="17" customFormat="1">
      <c r="A334" s="4"/>
      <c r="B334" s="4"/>
      <c r="C334" s="4"/>
      <c r="D334" s="4"/>
      <c r="E334" s="4"/>
      <c r="F334" s="4"/>
      <c r="G334" s="4"/>
      <c r="H334" s="4"/>
      <c r="I334" s="4"/>
    </row>
    <row r="335" spans="1:9" s="17" customFormat="1">
      <c r="A335" s="4"/>
      <c r="B335" s="4"/>
      <c r="C335" s="4"/>
      <c r="D335" s="4"/>
      <c r="E335" s="4"/>
      <c r="F335" s="4"/>
      <c r="G335" s="4"/>
      <c r="H335" s="4"/>
      <c r="I335" s="4"/>
    </row>
    <row r="336" spans="1:9" s="17" customFormat="1">
      <c r="A336" s="4"/>
      <c r="B336" s="4"/>
      <c r="C336" s="4"/>
      <c r="D336" s="4"/>
      <c r="E336" s="4"/>
      <c r="F336" s="4"/>
      <c r="G336" s="4"/>
      <c r="H336" s="4"/>
      <c r="I336" s="4"/>
    </row>
    <row r="337" spans="1:9" s="17" customFormat="1">
      <c r="A337" s="4"/>
      <c r="B337" s="4"/>
      <c r="C337" s="4"/>
      <c r="D337" s="4"/>
      <c r="E337" s="4"/>
      <c r="F337" s="4"/>
      <c r="G337" s="4"/>
      <c r="H337" s="4"/>
      <c r="I337" s="4"/>
    </row>
    <row r="338" spans="1:9" s="17" customFormat="1">
      <c r="A338" s="4"/>
      <c r="B338" s="4"/>
      <c r="C338" s="4"/>
      <c r="D338" s="4"/>
      <c r="E338" s="4"/>
      <c r="F338" s="4"/>
      <c r="G338" s="4"/>
      <c r="H338" s="4"/>
      <c r="I338" s="4"/>
    </row>
    <row r="339" spans="1:9" s="17" customFormat="1">
      <c r="A339" s="4"/>
      <c r="B339" s="4"/>
      <c r="C339" s="4"/>
      <c r="D339" s="4"/>
      <c r="E339" s="4"/>
      <c r="F339" s="4"/>
      <c r="G339" s="4"/>
      <c r="H339" s="4"/>
      <c r="I339" s="4"/>
    </row>
    <row r="340" spans="1:9" s="17" customFormat="1">
      <c r="A340" s="4"/>
      <c r="B340" s="4"/>
      <c r="C340" s="4"/>
      <c r="D340" s="4"/>
      <c r="E340" s="4"/>
      <c r="F340" s="4"/>
      <c r="G340" s="4"/>
      <c r="H340" s="4"/>
      <c r="I340" s="4"/>
    </row>
    <row r="341" spans="1:9" s="17" customFormat="1">
      <c r="A341" s="4"/>
      <c r="B341" s="4"/>
      <c r="C341" s="4"/>
      <c r="D341" s="4"/>
      <c r="E341" s="4"/>
      <c r="F341" s="4"/>
      <c r="G341" s="4"/>
      <c r="H341" s="4"/>
      <c r="I341" s="4"/>
    </row>
    <row r="342" spans="1:9" s="17" customFormat="1">
      <c r="A342" s="4"/>
      <c r="B342" s="4"/>
      <c r="C342" s="4"/>
      <c r="D342" s="4"/>
      <c r="E342" s="4"/>
      <c r="F342" s="4"/>
      <c r="G342" s="4"/>
      <c r="H342" s="4"/>
      <c r="I342" s="4"/>
    </row>
    <row r="343" spans="1:9" s="17" customFormat="1">
      <c r="A343" s="4"/>
      <c r="B343" s="4"/>
      <c r="C343" s="4"/>
      <c r="D343" s="4"/>
      <c r="E343" s="4"/>
      <c r="F343" s="4"/>
      <c r="G343" s="4"/>
      <c r="H343" s="4"/>
      <c r="I343" s="4"/>
    </row>
    <row r="344" spans="1:9" s="17" customFormat="1">
      <c r="A344" s="4"/>
      <c r="B344" s="4"/>
      <c r="C344" s="4"/>
      <c r="D344" s="4"/>
      <c r="E344" s="4"/>
      <c r="F344" s="4"/>
      <c r="G344" s="4"/>
      <c r="H344" s="4"/>
      <c r="I344" s="4"/>
    </row>
    <row r="345" spans="1:9" s="17" customFormat="1">
      <c r="A345" s="4"/>
      <c r="B345" s="4"/>
      <c r="C345" s="4"/>
      <c r="D345" s="4"/>
      <c r="E345" s="4"/>
      <c r="F345" s="4"/>
      <c r="G345" s="4"/>
      <c r="H345" s="4"/>
      <c r="I345" s="4"/>
    </row>
    <row r="346" spans="1:9" s="17" customFormat="1">
      <c r="A346" s="4"/>
      <c r="B346" s="4"/>
      <c r="C346" s="4"/>
      <c r="D346" s="4"/>
      <c r="E346" s="4"/>
      <c r="F346" s="4"/>
      <c r="G346" s="4"/>
      <c r="H346" s="4"/>
      <c r="I346" s="4"/>
    </row>
    <row r="347" spans="1:9" s="17" customFormat="1">
      <c r="A347" s="4"/>
      <c r="B347" s="4"/>
      <c r="C347" s="4"/>
      <c r="D347" s="4"/>
      <c r="E347" s="4"/>
      <c r="F347" s="4"/>
      <c r="G347" s="4"/>
      <c r="H347" s="4"/>
      <c r="I347" s="4"/>
    </row>
    <row r="348" spans="1:9" s="17" customFormat="1">
      <c r="A348" s="4"/>
      <c r="B348" s="4"/>
      <c r="C348" s="4"/>
      <c r="D348" s="4"/>
      <c r="E348" s="4"/>
      <c r="F348" s="4"/>
      <c r="G348" s="4"/>
      <c r="H348" s="4"/>
      <c r="I348" s="4"/>
    </row>
    <row r="349" spans="1:9" s="17" customFormat="1">
      <c r="A349" s="4"/>
      <c r="B349" s="4"/>
      <c r="C349" s="4"/>
      <c r="D349" s="4"/>
      <c r="E349" s="4"/>
      <c r="F349" s="4"/>
      <c r="G349" s="4"/>
      <c r="H349" s="4"/>
      <c r="I349" s="4"/>
    </row>
    <row r="350" spans="1:9" s="17" customFormat="1">
      <c r="A350" s="4"/>
      <c r="B350" s="4"/>
      <c r="C350" s="4"/>
      <c r="D350" s="4"/>
      <c r="E350" s="4"/>
      <c r="F350" s="4"/>
      <c r="G350" s="4"/>
      <c r="H350" s="4"/>
      <c r="I350" s="4"/>
    </row>
    <row r="351" spans="1:9" s="17" customFormat="1">
      <c r="A351" s="4"/>
      <c r="B351" s="4"/>
      <c r="C351" s="4"/>
      <c r="D351" s="4"/>
      <c r="E351" s="4"/>
      <c r="F351" s="4"/>
      <c r="G351" s="4"/>
      <c r="H351" s="4"/>
      <c r="I351" s="4"/>
    </row>
    <row r="352" spans="1:9" s="17" customFormat="1">
      <c r="A352" s="4"/>
      <c r="B352" s="4"/>
      <c r="C352" s="4"/>
      <c r="D352" s="4"/>
      <c r="E352" s="4"/>
      <c r="F352" s="4"/>
      <c r="G352" s="4"/>
      <c r="H352" s="4"/>
      <c r="I352" s="4"/>
    </row>
    <row r="353" spans="1:9" s="17" customFormat="1">
      <c r="A353" s="4"/>
      <c r="B353" s="4"/>
      <c r="C353" s="4"/>
      <c r="D353" s="4"/>
      <c r="E353" s="4"/>
      <c r="F353" s="4"/>
      <c r="G353" s="4"/>
      <c r="H353" s="4"/>
      <c r="I353" s="4"/>
    </row>
    <row r="354" spans="1:9" s="17" customFormat="1">
      <c r="A354" s="4"/>
      <c r="B354" s="4"/>
      <c r="C354" s="4"/>
      <c r="D354" s="4"/>
      <c r="E354" s="4"/>
      <c r="F354" s="4"/>
      <c r="G354" s="4"/>
      <c r="H354" s="4"/>
      <c r="I354" s="4"/>
    </row>
    <row r="355" spans="1:9" s="17" customFormat="1">
      <c r="A355" s="4"/>
      <c r="B355" s="4"/>
      <c r="C355" s="4"/>
      <c r="D355" s="4"/>
      <c r="E355" s="4"/>
      <c r="F355" s="4"/>
      <c r="G355" s="4"/>
      <c r="H355" s="4"/>
      <c r="I355" s="4"/>
    </row>
    <row r="356" spans="1:9" s="17" customFormat="1">
      <c r="A356" s="4"/>
      <c r="B356" s="4"/>
      <c r="C356" s="4"/>
      <c r="D356" s="4"/>
      <c r="E356" s="4"/>
      <c r="F356" s="4"/>
      <c r="G356" s="4"/>
      <c r="H356" s="4"/>
      <c r="I356" s="4"/>
    </row>
    <row r="357" spans="1:9" s="17" customFormat="1">
      <c r="A357" s="4"/>
      <c r="B357" s="4"/>
      <c r="C357" s="4"/>
      <c r="D357" s="4"/>
      <c r="E357" s="4"/>
      <c r="F357" s="4"/>
      <c r="G357" s="4"/>
      <c r="H357" s="4"/>
      <c r="I357" s="4"/>
    </row>
    <row r="358" spans="1:9" s="17" customFormat="1">
      <c r="A358" s="4"/>
      <c r="B358" s="4"/>
      <c r="C358" s="4"/>
      <c r="D358" s="4"/>
      <c r="E358" s="4"/>
      <c r="F358" s="4"/>
      <c r="G358" s="4"/>
      <c r="H358" s="4"/>
      <c r="I358" s="4"/>
    </row>
    <row r="359" spans="1:9" s="17" customFormat="1">
      <c r="A359" s="4"/>
      <c r="B359" s="4"/>
      <c r="C359" s="4"/>
      <c r="D359" s="4"/>
      <c r="E359" s="4"/>
      <c r="F359" s="4"/>
      <c r="G359" s="4"/>
      <c r="H359" s="4"/>
      <c r="I359" s="4"/>
    </row>
    <row r="360" spans="1:9" s="17" customFormat="1">
      <c r="A360" s="4"/>
      <c r="B360" s="4"/>
      <c r="C360" s="4"/>
      <c r="D360" s="4"/>
      <c r="E360" s="4"/>
      <c r="F360" s="4"/>
      <c r="G360" s="4"/>
      <c r="H360" s="4"/>
      <c r="I360" s="4"/>
    </row>
    <row r="361" spans="1:9" s="17" customFormat="1">
      <c r="A361" s="4"/>
      <c r="B361" s="4"/>
      <c r="C361" s="4"/>
      <c r="D361" s="4"/>
      <c r="E361" s="4"/>
      <c r="F361" s="4"/>
      <c r="G361" s="4"/>
      <c r="H361" s="4"/>
      <c r="I361" s="4"/>
    </row>
    <row r="362" spans="1:9" s="17" customFormat="1">
      <c r="A362" s="4"/>
      <c r="B362" s="4"/>
      <c r="C362" s="4"/>
      <c r="D362" s="4"/>
      <c r="E362" s="4"/>
      <c r="F362" s="4"/>
      <c r="G362" s="4"/>
      <c r="H362" s="4"/>
      <c r="I362" s="4"/>
    </row>
    <row r="363" spans="1:9" s="17" customFormat="1">
      <c r="A363" s="4"/>
      <c r="B363" s="4"/>
      <c r="C363" s="4"/>
      <c r="D363" s="4"/>
      <c r="E363" s="4"/>
      <c r="F363" s="4"/>
      <c r="G363" s="4"/>
      <c r="H363" s="4"/>
      <c r="I363" s="4"/>
    </row>
    <row r="364" spans="1:9" s="17" customFormat="1">
      <c r="A364" s="4"/>
      <c r="B364" s="4"/>
      <c r="C364" s="4"/>
      <c r="D364" s="4"/>
      <c r="E364" s="4"/>
      <c r="F364" s="4"/>
      <c r="G364" s="4"/>
      <c r="H364" s="4"/>
      <c r="I364" s="4"/>
    </row>
    <row r="365" spans="1:9" s="17" customFormat="1">
      <c r="A365" s="4"/>
      <c r="B365" s="4"/>
      <c r="C365" s="4"/>
      <c r="D365" s="4"/>
      <c r="E365" s="4"/>
      <c r="F365" s="4"/>
      <c r="G365" s="4"/>
      <c r="H365" s="4"/>
      <c r="I365" s="4"/>
    </row>
    <row r="366" spans="1:9" s="17" customFormat="1">
      <c r="A366" s="4"/>
      <c r="B366" s="4"/>
      <c r="C366" s="4"/>
      <c r="D366" s="4"/>
      <c r="E366" s="4"/>
      <c r="F366" s="4"/>
      <c r="G366" s="4"/>
      <c r="H366" s="4"/>
      <c r="I366" s="4"/>
    </row>
    <row r="367" spans="1:9" s="17" customFormat="1">
      <c r="A367" s="4"/>
      <c r="B367" s="4"/>
      <c r="C367" s="4"/>
      <c r="D367" s="4"/>
      <c r="E367" s="4"/>
      <c r="F367" s="4"/>
      <c r="G367" s="4"/>
      <c r="H367" s="4"/>
      <c r="I367" s="4"/>
    </row>
    <row r="368" spans="1:9" s="17" customFormat="1">
      <c r="A368" s="4"/>
      <c r="B368" s="4"/>
      <c r="C368" s="4"/>
      <c r="D368" s="4"/>
      <c r="E368" s="4"/>
      <c r="F368" s="4"/>
      <c r="G368" s="4"/>
      <c r="H368" s="4"/>
      <c r="I368" s="4"/>
    </row>
    <row r="369" spans="1:9" s="17" customFormat="1">
      <c r="A369" s="4"/>
      <c r="B369" s="4"/>
      <c r="C369" s="4"/>
      <c r="D369" s="4"/>
      <c r="E369" s="4"/>
      <c r="F369" s="4"/>
      <c r="G369" s="4"/>
      <c r="H369" s="4"/>
      <c r="I369" s="4"/>
    </row>
    <row r="370" spans="1:9" s="17" customFormat="1">
      <c r="A370" s="4"/>
      <c r="B370" s="4"/>
      <c r="C370" s="4"/>
      <c r="D370" s="4"/>
      <c r="E370" s="4"/>
      <c r="F370" s="4"/>
      <c r="G370" s="4"/>
      <c r="H370" s="4"/>
      <c r="I370" s="4"/>
    </row>
    <row r="371" spans="1:9" s="17" customFormat="1">
      <c r="A371" s="4"/>
      <c r="B371" s="4"/>
      <c r="C371" s="4"/>
      <c r="D371" s="4"/>
      <c r="E371" s="4"/>
      <c r="F371" s="4"/>
      <c r="G371" s="4"/>
      <c r="H371" s="4"/>
      <c r="I371" s="4"/>
    </row>
    <row r="372" spans="1:9" s="17" customFormat="1">
      <c r="A372" s="4"/>
      <c r="B372" s="4"/>
      <c r="C372" s="4"/>
      <c r="D372" s="4"/>
      <c r="E372" s="4"/>
      <c r="F372" s="4"/>
      <c r="G372" s="4"/>
      <c r="H372" s="4"/>
      <c r="I372" s="4"/>
    </row>
    <row r="373" spans="1:9" s="17" customFormat="1">
      <c r="A373" s="4"/>
      <c r="B373" s="4"/>
      <c r="C373" s="4"/>
      <c r="D373" s="4"/>
      <c r="E373" s="4"/>
      <c r="F373" s="4"/>
      <c r="G373" s="4"/>
      <c r="H373" s="4"/>
      <c r="I373" s="4"/>
    </row>
    <row r="374" spans="1:9" s="17" customFormat="1">
      <c r="A374" s="4"/>
      <c r="B374" s="4"/>
      <c r="C374" s="4"/>
      <c r="D374" s="4"/>
      <c r="E374" s="4"/>
      <c r="F374" s="4"/>
      <c r="G374" s="4"/>
      <c r="H374" s="4"/>
      <c r="I374" s="4"/>
    </row>
    <row r="375" spans="1:9" s="17" customFormat="1">
      <c r="A375" s="4"/>
      <c r="B375" s="4"/>
      <c r="C375" s="4"/>
      <c r="D375" s="4"/>
      <c r="E375" s="4"/>
      <c r="F375" s="4"/>
      <c r="G375" s="4"/>
      <c r="H375" s="4"/>
      <c r="I375" s="4"/>
    </row>
    <row r="376" spans="1:9" s="17" customFormat="1">
      <c r="A376" s="4"/>
      <c r="B376" s="4"/>
      <c r="C376" s="4"/>
      <c r="D376" s="4"/>
      <c r="E376" s="4"/>
      <c r="F376" s="4"/>
      <c r="G376" s="4"/>
      <c r="H376" s="4"/>
      <c r="I376" s="4"/>
    </row>
    <row r="377" spans="1:9" s="17" customFormat="1">
      <c r="A377" s="4"/>
      <c r="B377" s="4"/>
      <c r="C377" s="4"/>
      <c r="D377" s="4"/>
      <c r="E377" s="4"/>
      <c r="F377" s="4"/>
      <c r="G377" s="4"/>
      <c r="H377" s="4"/>
      <c r="I377" s="4"/>
    </row>
    <row r="378" spans="1:9" s="17" customFormat="1">
      <c r="A378" s="4"/>
      <c r="B378" s="4"/>
      <c r="C378" s="4"/>
      <c r="D378" s="4"/>
      <c r="E378" s="4"/>
      <c r="F378" s="4"/>
      <c r="G378" s="4"/>
      <c r="H378" s="4"/>
      <c r="I378" s="4"/>
    </row>
    <row r="379" spans="1:9" s="17" customFormat="1">
      <c r="A379" s="4"/>
      <c r="B379" s="4"/>
      <c r="C379" s="4"/>
      <c r="D379" s="4"/>
      <c r="E379" s="4"/>
      <c r="F379" s="4"/>
      <c r="G379" s="4"/>
      <c r="H379" s="4"/>
      <c r="I379" s="4"/>
    </row>
    <row r="380" spans="1:9" s="17" customFormat="1">
      <c r="A380" s="4"/>
      <c r="B380" s="4"/>
      <c r="C380" s="4"/>
      <c r="D380" s="4"/>
      <c r="E380" s="4"/>
      <c r="F380" s="4"/>
      <c r="G380" s="4"/>
      <c r="H380" s="4"/>
      <c r="I380" s="4"/>
    </row>
    <row r="381" spans="1:9" s="17" customFormat="1">
      <c r="A381" s="4"/>
      <c r="B381" s="4"/>
      <c r="C381" s="4"/>
      <c r="D381" s="4"/>
      <c r="E381" s="4"/>
      <c r="F381" s="4"/>
      <c r="G381" s="4"/>
      <c r="H381" s="4"/>
      <c r="I381" s="4"/>
    </row>
    <row r="382" spans="1:9" s="17" customFormat="1">
      <c r="A382" s="4"/>
      <c r="B382" s="4"/>
      <c r="C382" s="4"/>
      <c r="D382" s="4"/>
      <c r="E382" s="4"/>
      <c r="F382" s="4"/>
      <c r="G382" s="4"/>
      <c r="H382" s="4"/>
      <c r="I382" s="4"/>
    </row>
    <row r="383" spans="1:9" s="17" customFormat="1">
      <c r="A383" s="4"/>
      <c r="B383" s="4"/>
      <c r="C383" s="4"/>
      <c r="D383" s="4"/>
      <c r="E383" s="4"/>
      <c r="F383" s="4"/>
      <c r="G383" s="4"/>
      <c r="H383" s="4"/>
      <c r="I383" s="4"/>
    </row>
    <row r="384" spans="1:9" s="17" customFormat="1">
      <c r="A384" s="4"/>
      <c r="B384" s="4"/>
      <c r="C384" s="4"/>
      <c r="D384" s="4"/>
      <c r="E384" s="4"/>
      <c r="F384" s="4"/>
      <c r="G384" s="4"/>
      <c r="H384" s="4"/>
      <c r="I384" s="4"/>
    </row>
    <row r="385" spans="1:9" s="17" customFormat="1">
      <c r="A385" s="4"/>
      <c r="B385" s="4"/>
      <c r="C385" s="4"/>
      <c r="D385" s="4"/>
      <c r="E385" s="4"/>
      <c r="F385" s="4"/>
      <c r="G385" s="4"/>
      <c r="H385" s="4"/>
      <c r="I385" s="4"/>
    </row>
    <row r="386" spans="1:9" s="17" customFormat="1">
      <c r="A386" s="4"/>
      <c r="B386" s="4"/>
      <c r="C386" s="4"/>
      <c r="D386" s="4"/>
      <c r="E386" s="4"/>
      <c r="F386" s="4"/>
      <c r="G386" s="4"/>
      <c r="H386" s="4"/>
      <c r="I386" s="4"/>
    </row>
    <row r="387" spans="1:9" s="17" customFormat="1">
      <c r="A387" s="4"/>
      <c r="B387" s="4"/>
      <c r="C387" s="4"/>
      <c r="D387" s="4"/>
      <c r="E387" s="4"/>
      <c r="F387" s="4"/>
      <c r="G387" s="4"/>
      <c r="H387" s="4"/>
      <c r="I387" s="4"/>
    </row>
    <row r="388" spans="1:9" s="17" customFormat="1">
      <c r="A388" s="4"/>
      <c r="B388" s="4"/>
      <c r="C388" s="4"/>
      <c r="D388" s="4"/>
      <c r="E388" s="4"/>
      <c r="F388" s="4"/>
      <c r="G388" s="4"/>
      <c r="H388" s="4"/>
      <c r="I388" s="4"/>
    </row>
    <row r="389" spans="1:9" s="17" customFormat="1">
      <c r="A389" s="4"/>
      <c r="B389" s="4"/>
      <c r="C389" s="4"/>
      <c r="D389" s="4"/>
      <c r="E389" s="4"/>
      <c r="F389" s="4"/>
      <c r="G389" s="4"/>
      <c r="H389" s="4"/>
      <c r="I389" s="4"/>
    </row>
    <row r="390" spans="1:9" s="17" customFormat="1">
      <c r="A390" s="4"/>
      <c r="B390" s="4"/>
      <c r="C390" s="4"/>
      <c r="D390" s="4"/>
      <c r="E390" s="4"/>
      <c r="F390" s="4"/>
      <c r="G390" s="4"/>
      <c r="H390" s="4"/>
      <c r="I390" s="4"/>
    </row>
    <row r="391" spans="1:9" s="17" customFormat="1">
      <c r="A391" s="4"/>
      <c r="B391" s="4"/>
      <c r="C391" s="4"/>
      <c r="D391" s="4"/>
      <c r="E391" s="4"/>
      <c r="F391" s="4"/>
      <c r="G391" s="4"/>
      <c r="H391" s="4"/>
      <c r="I391" s="4"/>
    </row>
    <row r="392" spans="1:9" s="17" customFormat="1">
      <c r="A392" s="4"/>
      <c r="B392" s="4"/>
      <c r="C392" s="4"/>
      <c r="D392" s="4"/>
      <c r="E392" s="4"/>
      <c r="F392" s="4"/>
      <c r="G392" s="4"/>
      <c r="H392" s="4"/>
      <c r="I392" s="4"/>
    </row>
    <row r="393" spans="1:9" s="17" customFormat="1">
      <c r="A393" s="4"/>
      <c r="B393" s="4"/>
      <c r="C393" s="4"/>
      <c r="D393" s="4"/>
      <c r="E393" s="4"/>
      <c r="F393" s="4"/>
      <c r="G393" s="4"/>
      <c r="H393" s="4"/>
      <c r="I393" s="4"/>
    </row>
    <row r="394" spans="1:9" s="17" customFormat="1">
      <c r="A394" s="4"/>
      <c r="B394" s="4"/>
      <c r="C394" s="4"/>
      <c r="D394" s="4"/>
      <c r="E394" s="4"/>
      <c r="F394" s="4"/>
      <c r="G394" s="4"/>
      <c r="H394" s="4"/>
      <c r="I394" s="4"/>
    </row>
    <row r="395" spans="1:9" s="17" customFormat="1">
      <c r="A395" s="4"/>
      <c r="B395" s="4"/>
      <c r="C395" s="4"/>
      <c r="D395" s="4"/>
      <c r="E395" s="4"/>
      <c r="F395" s="4"/>
      <c r="G395" s="4"/>
      <c r="H395" s="4"/>
      <c r="I395" s="4"/>
    </row>
    <row r="396" spans="1:9" s="17" customFormat="1">
      <c r="A396" s="4"/>
      <c r="B396" s="4"/>
      <c r="C396" s="4"/>
      <c r="D396" s="4"/>
      <c r="E396" s="4"/>
      <c r="F396" s="4"/>
      <c r="G396" s="4"/>
      <c r="H396" s="4"/>
      <c r="I396" s="4"/>
    </row>
    <row r="397" spans="1:9" s="17" customFormat="1">
      <c r="A397" s="4"/>
      <c r="B397" s="4"/>
      <c r="C397" s="4"/>
      <c r="D397" s="4"/>
      <c r="E397" s="4"/>
      <c r="F397" s="4"/>
      <c r="G397" s="4"/>
      <c r="H397" s="4"/>
      <c r="I397" s="4"/>
    </row>
    <row r="398" spans="1:9" s="17" customFormat="1">
      <c r="A398" s="4"/>
      <c r="B398" s="4"/>
      <c r="C398" s="4"/>
      <c r="D398" s="4"/>
      <c r="E398" s="4"/>
      <c r="F398" s="4"/>
      <c r="G398" s="4"/>
      <c r="H398" s="4"/>
      <c r="I398" s="4"/>
    </row>
    <row r="399" spans="1:9" s="17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7" customFormat="1">
      <c r="A400" s="4"/>
      <c r="B400" s="4"/>
      <c r="C400" s="4"/>
      <c r="D400" s="4"/>
      <c r="E400" s="4"/>
      <c r="F400" s="4"/>
      <c r="G400" s="4"/>
      <c r="H400" s="4"/>
      <c r="I400" s="4"/>
    </row>
    <row r="401" spans="1:9" s="17" customFormat="1">
      <c r="A401" s="4"/>
      <c r="B401" s="4"/>
      <c r="C401" s="4"/>
      <c r="D401" s="4"/>
      <c r="E401" s="4"/>
      <c r="F401" s="4"/>
      <c r="G401" s="4"/>
      <c r="H401" s="4"/>
      <c r="I401" s="4"/>
    </row>
    <row r="402" spans="1:9" s="17" customFormat="1">
      <c r="A402" s="4"/>
      <c r="B402" s="4"/>
      <c r="C402" s="4"/>
      <c r="D402" s="4"/>
      <c r="E402" s="4"/>
      <c r="F402" s="4"/>
      <c r="G402" s="4"/>
      <c r="H402" s="4"/>
      <c r="I402" s="4"/>
    </row>
    <row r="403" spans="1:9" s="17" customFormat="1">
      <c r="A403" s="4"/>
      <c r="B403" s="4"/>
      <c r="C403" s="4"/>
      <c r="D403" s="4"/>
      <c r="E403" s="4"/>
      <c r="F403" s="4"/>
      <c r="G403" s="4"/>
      <c r="H403" s="4"/>
      <c r="I403" s="4"/>
    </row>
    <row r="404" spans="1:9" s="17" customFormat="1">
      <c r="A404" s="4"/>
      <c r="B404" s="4"/>
      <c r="C404" s="4"/>
      <c r="D404" s="4"/>
      <c r="E404" s="4"/>
      <c r="F404" s="4"/>
      <c r="G404" s="4"/>
      <c r="H404" s="4"/>
      <c r="I404" s="4"/>
    </row>
    <row r="405" spans="1:9" s="17" customFormat="1">
      <c r="A405" s="4"/>
      <c r="B405" s="4"/>
      <c r="C405" s="4"/>
      <c r="D405" s="4"/>
      <c r="E405" s="4"/>
      <c r="F405" s="4"/>
      <c r="G405" s="4"/>
      <c r="H405" s="4"/>
      <c r="I405" s="4"/>
    </row>
    <row r="406" spans="1:9" s="17" customFormat="1">
      <c r="A406" s="4"/>
      <c r="B406" s="4"/>
      <c r="C406" s="4"/>
      <c r="D406" s="4"/>
      <c r="E406" s="4"/>
      <c r="F406" s="4"/>
      <c r="G406" s="4"/>
      <c r="H406" s="4"/>
      <c r="I406" s="4"/>
    </row>
    <row r="407" spans="1:9" s="17" customFormat="1">
      <c r="A407" s="4"/>
      <c r="B407" s="4"/>
      <c r="C407" s="4"/>
      <c r="D407" s="4"/>
      <c r="E407" s="4"/>
      <c r="F407" s="4"/>
      <c r="G407" s="4"/>
      <c r="H407" s="4"/>
      <c r="I407" s="4"/>
    </row>
    <row r="408" spans="1:9" s="17" customFormat="1">
      <c r="A408" s="4"/>
      <c r="B408" s="4"/>
      <c r="C408" s="4"/>
      <c r="D408" s="4"/>
      <c r="E408" s="4"/>
      <c r="F408" s="4"/>
      <c r="G408" s="4"/>
      <c r="H408" s="4"/>
      <c r="I408" s="4"/>
    </row>
    <row r="409" spans="1:9" s="17" customFormat="1">
      <c r="A409" s="4"/>
      <c r="B409" s="4"/>
      <c r="C409" s="4"/>
      <c r="D409" s="4"/>
      <c r="E409" s="4"/>
      <c r="F409" s="4"/>
      <c r="G409" s="4"/>
      <c r="H409" s="4"/>
      <c r="I409" s="4"/>
    </row>
    <row r="410" spans="1:9" s="17" customFormat="1">
      <c r="A410" s="4"/>
      <c r="B410" s="4"/>
      <c r="C410" s="4"/>
      <c r="D410" s="4"/>
      <c r="E410" s="4"/>
      <c r="F410" s="4"/>
      <c r="G410" s="4"/>
      <c r="H410" s="4"/>
      <c r="I410" s="4"/>
    </row>
    <row r="411" spans="1:9" s="17" customFormat="1">
      <c r="A411" s="4"/>
      <c r="B411" s="4"/>
      <c r="C411" s="4"/>
      <c r="D411" s="4"/>
      <c r="E411" s="4"/>
      <c r="F411" s="4"/>
      <c r="G411" s="4"/>
      <c r="H411" s="4"/>
      <c r="I411" s="4"/>
    </row>
    <row r="412" spans="1:9" s="17" customFormat="1">
      <c r="A412" s="4"/>
      <c r="B412" s="4"/>
      <c r="C412" s="4"/>
      <c r="D412" s="4"/>
      <c r="E412" s="4"/>
      <c r="F412" s="4"/>
      <c r="G412" s="4"/>
      <c r="H412" s="4"/>
      <c r="I412" s="4"/>
    </row>
    <row r="413" spans="1:9" s="17" customFormat="1">
      <c r="A413" s="4"/>
      <c r="B413" s="4"/>
      <c r="C413" s="4"/>
      <c r="D413" s="4"/>
      <c r="E413" s="4"/>
      <c r="F413" s="4"/>
      <c r="G413" s="4"/>
      <c r="H413" s="4"/>
      <c r="I413" s="4"/>
    </row>
    <row r="414" spans="1:9" s="17" customFormat="1">
      <c r="A414" s="4"/>
      <c r="B414" s="4"/>
      <c r="C414" s="4"/>
      <c r="D414" s="4"/>
      <c r="E414" s="4"/>
      <c r="F414" s="4"/>
      <c r="G414" s="4"/>
      <c r="H414" s="4"/>
      <c r="I414" s="4"/>
    </row>
    <row r="415" spans="1:9" s="17" customFormat="1">
      <c r="A415" s="4"/>
      <c r="B415" s="4"/>
      <c r="C415" s="4"/>
      <c r="D415" s="4"/>
      <c r="E415" s="4"/>
      <c r="F415" s="4"/>
      <c r="G415" s="4"/>
      <c r="H415" s="4"/>
      <c r="I415" s="4"/>
    </row>
    <row r="416" spans="1:9" s="17" customFormat="1">
      <c r="A416" s="4"/>
      <c r="B416" s="4"/>
      <c r="C416" s="4"/>
      <c r="D416" s="4"/>
      <c r="E416" s="4"/>
      <c r="F416" s="4"/>
      <c r="G416" s="4"/>
      <c r="H416" s="4"/>
      <c r="I416" s="4"/>
    </row>
    <row r="417" spans="1:9" s="17" customFormat="1">
      <c r="A417" s="4"/>
      <c r="B417" s="4"/>
      <c r="C417" s="4"/>
      <c r="D417" s="4"/>
      <c r="E417" s="4"/>
      <c r="F417" s="4"/>
      <c r="G417" s="4"/>
      <c r="H417" s="4"/>
      <c r="I417" s="4"/>
    </row>
    <row r="418" spans="1:9" s="17" customFormat="1">
      <c r="A418" s="4"/>
      <c r="B418" s="4"/>
      <c r="C418" s="4"/>
      <c r="D418" s="4"/>
      <c r="E418" s="4"/>
      <c r="F418" s="4"/>
      <c r="G418" s="4"/>
      <c r="H418" s="4"/>
      <c r="I418" s="4"/>
    </row>
    <row r="419" spans="1:9" s="17" customFormat="1">
      <c r="A419" s="4"/>
      <c r="B419" s="4"/>
      <c r="C419" s="4"/>
      <c r="D419" s="4"/>
      <c r="E419" s="4"/>
      <c r="F419" s="4"/>
      <c r="G419" s="4"/>
      <c r="H419" s="4"/>
      <c r="I419" s="4"/>
    </row>
    <row r="420" spans="1:9" s="17" customFormat="1">
      <c r="A420" s="4"/>
      <c r="B420" s="4"/>
      <c r="C420" s="4"/>
      <c r="D420" s="4"/>
      <c r="E420" s="4"/>
      <c r="F420" s="4"/>
      <c r="G420" s="4"/>
      <c r="H420" s="4"/>
      <c r="I420" s="4"/>
    </row>
    <row r="421" spans="1:9" s="17" customFormat="1">
      <c r="A421" s="4"/>
      <c r="B421" s="4"/>
      <c r="C421" s="4"/>
      <c r="D421" s="4"/>
      <c r="E421" s="4"/>
      <c r="F421" s="4"/>
      <c r="G421" s="4"/>
      <c r="H421" s="4"/>
      <c r="I421" s="4"/>
    </row>
    <row r="422" spans="1:9" s="17" customFormat="1">
      <c r="A422" s="4"/>
      <c r="B422" s="4"/>
      <c r="C422" s="4"/>
      <c r="D422" s="4"/>
      <c r="E422" s="4"/>
      <c r="F422" s="4"/>
      <c r="G422" s="4"/>
      <c r="H422" s="4"/>
      <c r="I422" s="4"/>
    </row>
    <row r="423" spans="1:9" s="17" customFormat="1">
      <c r="A423" s="4"/>
      <c r="B423" s="4"/>
      <c r="C423" s="4"/>
      <c r="D423" s="4"/>
      <c r="E423" s="4"/>
      <c r="F423" s="4"/>
      <c r="G423" s="4"/>
      <c r="H423" s="4"/>
      <c r="I423" s="4"/>
    </row>
    <row r="424" spans="1:9" s="17" customFormat="1">
      <c r="A424" s="4"/>
      <c r="B424" s="4"/>
      <c r="C424" s="4"/>
      <c r="D424" s="4"/>
      <c r="E424" s="4"/>
      <c r="F424" s="4"/>
      <c r="G424" s="4"/>
      <c r="H424" s="4"/>
      <c r="I424" s="4"/>
    </row>
    <row r="425" spans="1:9" s="17" customFormat="1">
      <c r="A425" s="4"/>
      <c r="B425" s="4"/>
      <c r="C425" s="4"/>
      <c r="D425" s="4"/>
      <c r="E425" s="4"/>
      <c r="F425" s="4"/>
      <c r="G425" s="4"/>
      <c r="H425" s="4"/>
      <c r="I425" s="4"/>
    </row>
    <row r="426" spans="1:9" s="17" customFormat="1">
      <c r="A426" s="4"/>
      <c r="B426" s="4"/>
      <c r="C426" s="4"/>
      <c r="D426" s="4"/>
      <c r="E426" s="4"/>
      <c r="F426" s="4"/>
      <c r="G426" s="4"/>
      <c r="H426" s="4"/>
      <c r="I426" s="4"/>
    </row>
    <row r="427" spans="1:9" s="17" customFormat="1">
      <c r="A427" s="4"/>
      <c r="B427" s="4"/>
      <c r="C427" s="4"/>
      <c r="D427" s="4"/>
      <c r="E427" s="4"/>
      <c r="F427" s="4"/>
      <c r="G427" s="4"/>
      <c r="H427" s="4"/>
      <c r="I427" s="4"/>
    </row>
    <row r="428" spans="1:9" s="17" customFormat="1">
      <c r="A428" s="4"/>
      <c r="B428" s="4"/>
      <c r="C428" s="4"/>
      <c r="D428" s="4"/>
      <c r="E428" s="4"/>
      <c r="F428" s="4"/>
      <c r="G428" s="4"/>
      <c r="H428" s="4"/>
      <c r="I428" s="4"/>
    </row>
    <row r="429" spans="1:9" s="17" customFormat="1">
      <c r="A429" s="4"/>
      <c r="B429" s="4"/>
      <c r="C429" s="4"/>
      <c r="D429" s="4"/>
      <c r="E429" s="4"/>
      <c r="F429" s="4"/>
      <c r="G429" s="4"/>
      <c r="H429" s="4"/>
      <c r="I429" s="4"/>
    </row>
    <row r="430" spans="1:9" s="17" customFormat="1">
      <c r="A430" s="4"/>
      <c r="B430" s="4"/>
      <c r="C430" s="4"/>
      <c r="D430" s="4"/>
      <c r="E430" s="4"/>
      <c r="F430" s="4"/>
      <c r="G430" s="4"/>
      <c r="H430" s="4"/>
      <c r="I430" s="4"/>
    </row>
    <row r="431" spans="1:9" s="17" customFormat="1">
      <c r="A431" s="4"/>
      <c r="B431" s="4"/>
      <c r="C431" s="4"/>
      <c r="D431" s="4"/>
      <c r="E431" s="4"/>
      <c r="F431" s="4"/>
      <c r="G431" s="4"/>
      <c r="H431" s="4"/>
      <c r="I431" s="4"/>
    </row>
    <row r="432" spans="1:9" s="17" customFormat="1">
      <c r="A432" s="4"/>
      <c r="B432" s="4"/>
      <c r="C432" s="4"/>
      <c r="D432" s="4"/>
      <c r="E432" s="4"/>
      <c r="F432" s="4"/>
      <c r="G432" s="4"/>
      <c r="H432" s="4"/>
      <c r="I432" s="4"/>
    </row>
    <row r="433" spans="1:9" s="17" customFormat="1">
      <c r="A433" s="4"/>
      <c r="B433" s="4"/>
      <c r="C433" s="4"/>
      <c r="D433" s="4"/>
      <c r="E433" s="4"/>
      <c r="F433" s="4"/>
      <c r="G433" s="4"/>
      <c r="H433" s="4"/>
      <c r="I433" s="4"/>
    </row>
    <row r="434" spans="1:9" s="17" customFormat="1">
      <c r="A434" s="4"/>
      <c r="B434" s="4"/>
      <c r="C434" s="4"/>
      <c r="D434" s="4"/>
      <c r="E434" s="4"/>
      <c r="F434" s="4"/>
      <c r="G434" s="4"/>
      <c r="H434" s="4"/>
      <c r="I434" s="4"/>
    </row>
    <row r="435" spans="1:9" s="17" customFormat="1">
      <c r="A435" s="4"/>
      <c r="B435" s="4"/>
      <c r="C435" s="4"/>
      <c r="D435" s="4"/>
      <c r="E435" s="4"/>
      <c r="F435" s="4"/>
      <c r="G435" s="4"/>
      <c r="H435" s="4"/>
      <c r="I435" s="4"/>
    </row>
    <row r="436" spans="1:9" s="17" customFormat="1">
      <c r="A436" s="4"/>
      <c r="B436" s="4"/>
      <c r="C436" s="4"/>
      <c r="D436" s="4"/>
      <c r="E436" s="4"/>
      <c r="F436" s="4"/>
      <c r="G436" s="4"/>
      <c r="H436" s="4"/>
      <c r="I436" s="4"/>
    </row>
    <row r="437" spans="1:9" s="17" customFormat="1">
      <c r="A437" s="4"/>
      <c r="B437" s="4"/>
      <c r="C437" s="4"/>
      <c r="D437" s="4"/>
      <c r="E437" s="4"/>
      <c r="F437" s="4"/>
      <c r="G437" s="4"/>
      <c r="H437" s="4"/>
      <c r="I437" s="4"/>
    </row>
    <row r="438" spans="1:9" s="17" customFormat="1">
      <c r="A438" s="4"/>
      <c r="B438" s="4"/>
      <c r="C438" s="4"/>
      <c r="D438" s="4"/>
      <c r="E438" s="4"/>
      <c r="F438" s="4"/>
      <c r="G438" s="4"/>
      <c r="H438" s="4"/>
      <c r="I438" s="4"/>
    </row>
    <row r="439" spans="1:9" s="17" customFormat="1">
      <c r="A439" s="4"/>
      <c r="B439" s="4"/>
      <c r="C439" s="4"/>
      <c r="D439" s="4"/>
      <c r="E439" s="4"/>
      <c r="F439" s="4"/>
      <c r="G439" s="4"/>
      <c r="H439" s="4"/>
      <c r="I439" s="4"/>
    </row>
    <row r="440" spans="1:9" s="17" customFormat="1">
      <c r="A440" s="4"/>
      <c r="B440" s="4"/>
      <c r="C440" s="4"/>
      <c r="D440" s="4"/>
      <c r="E440" s="4"/>
      <c r="F440" s="4"/>
      <c r="G440" s="4"/>
      <c r="H440" s="4"/>
      <c r="I440" s="4"/>
    </row>
    <row r="441" spans="1:9" s="17" customFormat="1">
      <c r="A441" s="4"/>
      <c r="B441" s="4"/>
      <c r="C441" s="4"/>
      <c r="D441" s="4"/>
      <c r="E441" s="4"/>
      <c r="F441" s="4"/>
      <c r="G441" s="4"/>
      <c r="H441" s="4"/>
      <c r="I441" s="4"/>
    </row>
    <row r="442" spans="1:9" s="17" customFormat="1">
      <c r="A442" s="4"/>
      <c r="B442" s="4"/>
      <c r="C442" s="4"/>
      <c r="D442" s="4"/>
      <c r="E442" s="4"/>
      <c r="F442" s="4"/>
      <c r="G442" s="4"/>
      <c r="H442" s="4"/>
      <c r="I442" s="4"/>
    </row>
    <row r="443" spans="1:9" s="17" customFormat="1">
      <c r="A443" s="4"/>
      <c r="B443" s="4"/>
      <c r="C443" s="4"/>
      <c r="D443" s="4"/>
      <c r="E443" s="4"/>
      <c r="F443" s="4"/>
      <c r="G443" s="4"/>
      <c r="H443" s="4"/>
      <c r="I443" s="4"/>
    </row>
    <row r="444" spans="1:9" s="17" customFormat="1">
      <c r="A444" s="4"/>
      <c r="B444" s="4"/>
      <c r="C444" s="4"/>
      <c r="D444" s="4"/>
      <c r="E444" s="4"/>
      <c r="F444" s="4"/>
      <c r="G444" s="4"/>
      <c r="H444" s="4"/>
      <c r="I444" s="4"/>
    </row>
    <row r="445" spans="1:9" s="17" customFormat="1">
      <c r="A445" s="4"/>
      <c r="B445" s="4"/>
      <c r="C445" s="4"/>
      <c r="D445" s="4"/>
      <c r="E445" s="4"/>
      <c r="F445" s="4"/>
      <c r="G445" s="4"/>
      <c r="H445" s="4"/>
      <c r="I445" s="4"/>
    </row>
    <row r="446" spans="1:9" s="17" customFormat="1">
      <c r="A446" s="4"/>
      <c r="B446" s="4"/>
      <c r="C446" s="4"/>
      <c r="D446" s="4"/>
      <c r="E446" s="4"/>
      <c r="F446" s="4"/>
      <c r="G446" s="4"/>
      <c r="H446" s="4"/>
      <c r="I446" s="4"/>
    </row>
    <row r="447" spans="1:9" s="17" customFormat="1">
      <c r="A447" s="4"/>
      <c r="B447" s="4"/>
      <c r="C447" s="4"/>
      <c r="D447" s="4"/>
      <c r="E447" s="4"/>
      <c r="F447" s="4"/>
      <c r="G447" s="4"/>
      <c r="H447" s="4"/>
      <c r="I447" s="4"/>
    </row>
    <row r="448" spans="1:9" s="17" customFormat="1">
      <c r="A448" s="4"/>
      <c r="B448" s="4"/>
      <c r="C448" s="4"/>
      <c r="D448" s="4"/>
      <c r="E448" s="4"/>
      <c r="F448" s="4"/>
      <c r="G448" s="4"/>
      <c r="H448" s="4"/>
      <c r="I448" s="4"/>
    </row>
    <row r="449" spans="1:9" s="17" customFormat="1">
      <c r="A449" s="4"/>
      <c r="B449" s="4"/>
      <c r="C449" s="4"/>
      <c r="D449" s="4"/>
      <c r="E449" s="4"/>
      <c r="F449" s="4"/>
      <c r="G449" s="4"/>
      <c r="H449" s="4"/>
      <c r="I449" s="4"/>
    </row>
    <row r="450" spans="1:9" s="17" customFormat="1">
      <c r="A450" s="4"/>
      <c r="B450" s="4"/>
      <c r="C450" s="4"/>
      <c r="D450" s="4"/>
      <c r="E450" s="4"/>
      <c r="F450" s="4"/>
      <c r="G450" s="4"/>
      <c r="H450" s="4"/>
      <c r="I450" s="4"/>
    </row>
    <row r="451" spans="1:9" s="17" customFormat="1">
      <c r="A451" s="4"/>
      <c r="B451" s="4"/>
      <c r="C451" s="4"/>
      <c r="D451" s="4"/>
      <c r="E451" s="4"/>
      <c r="F451" s="4"/>
      <c r="G451" s="4"/>
      <c r="H451" s="4"/>
      <c r="I451" s="4"/>
    </row>
    <row r="452" spans="1:9" s="17" customFormat="1">
      <c r="A452" s="4"/>
      <c r="B452" s="4"/>
      <c r="C452" s="4"/>
      <c r="D452" s="4"/>
      <c r="E452" s="4"/>
      <c r="F452" s="4"/>
      <c r="G452" s="4"/>
      <c r="H452" s="4"/>
      <c r="I452" s="4"/>
    </row>
    <row r="453" spans="1:9" s="17" customFormat="1">
      <c r="A453" s="4"/>
      <c r="B453" s="4"/>
      <c r="C453" s="4"/>
      <c r="D453" s="4"/>
      <c r="E453" s="4"/>
      <c r="F453" s="4"/>
      <c r="G453" s="4"/>
      <c r="H453" s="4"/>
      <c r="I453" s="4"/>
    </row>
    <row r="454" spans="1:9" s="17" customFormat="1">
      <c r="A454" s="4"/>
      <c r="B454" s="4"/>
      <c r="C454" s="4"/>
      <c r="D454" s="4"/>
      <c r="E454" s="4"/>
      <c r="F454" s="4"/>
      <c r="G454" s="4"/>
      <c r="H454" s="4"/>
      <c r="I454" s="4"/>
    </row>
    <row r="455" spans="1:9" s="17" customFormat="1">
      <c r="A455" s="4"/>
      <c r="B455" s="4"/>
      <c r="C455" s="4"/>
      <c r="D455" s="4"/>
      <c r="E455" s="4"/>
      <c r="F455" s="4"/>
      <c r="G455" s="4"/>
      <c r="H455" s="4"/>
      <c r="I455" s="4"/>
    </row>
    <row r="456" spans="1:9" s="17" customFormat="1">
      <c r="A456" s="4"/>
      <c r="B456" s="4"/>
      <c r="C456" s="4"/>
      <c r="D456" s="4"/>
      <c r="E456" s="4"/>
      <c r="F456" s="4"/>
      <c r="G456" s="4"/>
      <c r="H456" s="4"/>
      <c r="I456" s="4"/>
    </row>
    <row r="457" spans="1:9" s="17" customFormat="1">
      <c r="A457" s="4"/>
      <c r="B457" s="4"/>
      <c r="C457" s="4"/>
      <c r="D457" s="4"/>
      <c r="E457" s="4"/>
      <c r="F457" s="4"/>
      <c r="G457" s="4"/>
      <c r="H457" s="4"/>
      <c r="I457" s="4"/>
    </row>
    <row r="458" spans="1:9" s="17" customFormat="1">
      <c r="A458" s="4"/>
      <c r="B458" s="4"/>
      <c r="C458" s="4"/>
      <c r="D458" s="4"/>
      <c r="E458" s="4"/>
      <c r="F458" s="4"/>
      <c r="G458" s="4"/>
      <c r="H458" s="4"/>
      <c r="I458" s="4"/>
    </row>
    <row r="459" spans="1:9" s="17" customFormat="1">
      <c r="A459" s="4"/>
      <c r="B459" s="4"/>
      <c r="C459" s="4"/>
      <c r="D459" s="4"/>
      <c r="E459" s="4"/>
      <c r="F459" s="4"/>
      <c r="G459" s="4"/>
      <c r="H459" s="4"/>
      <c r="I459" s="4"/>
    </row>
    <row r="460" spans="1:9" s="17" customFormat="1">
      <c r="A460" s="4"/>
      <c r="B460" s="4"/>
      <c r="C460" s="4"/>
      <c r="D460" s="4"/>
      <c r="E460" s="4"/>
      <c r="F460" s="4"/>
      <c r="G460" s="4"/>
      <c r="H460" s="4"/>
      <c r="I460" s="4"/>
    </row>
    <row r="461" spans="1:9" s="17" customFormat="1">
      <c r="A461" s="4"/>
      <c r="B461" s="4"/>
      <c r="C461" s="4"/>
      <c r="D461" s="4"/>
      <c r="E461" s="4"/>
      <c r="F461" s="4"/>
      <c r="G461" s="4"/>
      <c r="H461" s="4"/>
      <c r="I461" s="4"/>
    </row>
    <row r="462" spans="1:9" s="17" customFormat="1">
      <c r="A462" s="4"/>
      <c r="B462" s="4"/>
      <c r="C462" s="4"/>
      <c r="D462" s="4"/>
      <c r="E462" s="4"/>
      <c r="F462" s="4"/>
      <c r="G462" s="4"/>
      <c r="H462" s="4"/>
      <c r="I462" s="4"/>
    </row>
    <row r="463" spans="1:9" s="17" customFormat="1">
      <c r="A463" s="4"/>
      <c r="B463" s="4"/>
      <c r="C463" s="4"/>
      <c r="D463" s="4"/>
      <c r="E463" s="4"/>
      <c r="F463" s="4"/>
      <c r="G463" s="4"/>
      <c r="H463" s="4"/>
      <c r="I463" s="4"/>
    </row>
    <row r="464" spans="1:9" s="17" customFormat="1">
      <c r="A464" s="4"/>
      <c r="B464" s="4"/>
      <c r="C464" s="4"/>
      <c r="D464" s="4"/>
      <c r="E464" s="4"/>
      <c r="F464" s="4"/>
      <c r="G464" s="4"/>
      <c r="H464" s="4"/>
      <c r="I464" s="4"/>
    </row>
    <row r="465" spans="1:9" s="17" customFormat="1">
      <c r="A465" s="4"/>
      <c r="B465" s="4"/>
      <c r="C465" s="4"/>
      <c r="D465" s="4"/>
      <c r="E465" s="4"/>
      <c r="F465" s="4"/>
      <c r="G465" s="4"/>
      <c r="H465" s="4"/>
      <c r="I465" s="4"/>
    </row>
    <row r="466" spans="1:9" s="17" customFormat="1">
      <c r="A466" s="4"/>
      <c r="B466" s="4"/>
      <c r="C466" s="4"/>
      <c r="D466" s="4"/>
      <c r="E466" s="4"/>
      <c r="F466" s="4"/>
      <c r="G466" s="4"/>
      <c r="H466" s="4"/>
      <c r="I466" s="4"/>
    </row>
    <row r="467" spans="1:9" s="17" customFormat="1">
      <c r="A467" s="4"/>
      <c r="B467" s="4"/>
      <c r="C467" s="4"/>
      <c r="D467" s="4"/>
      <c r="E467" s="4"/>
      <c r="F467" s="4"/>
      <c r="G467" s="4"/>
      <c r="H467" s="4"/>
      <c r="I467" s="4"/>
    </row>
    <row r="468" spans="1:9" s="17" customFormat="1">
      <c r="A468" s="4"/>
      <c r="B468" s="4"/>
      <c r="C468" s="4"/>
      <c r="D468" s="4"/>
      <c r="E468" s="4"/>
      <c r="F468" s="4"/>
      <c r="G468" s="4"/>
      <c r="H468" s="4"/>
      <c r="I468" s="4"/>
    </row>
    <row r="469" spans="1:9" s="17" customFormat="1">
      <c r="A469" s="4"/>
      <c r="B469" s="4"/>
      <c r="C469" s="4"/>
      <c r="D469" s="4"/>
      <c r="E469" s="4"/>
      <c r="F469" s="4"/>
      <c r="G469" s="4"/>
      <c r="H469" s="4"/>
      <c r="I469" s="4"/>
    </row>
    <row r="470" spans="1:9" s="17" customFormat="1">
      <c r="A470" s="4"/>
      <c r="B470" s="4"/>
      <c r="C470" s="4"/>
      <c r="D470" s="4"/>
      <c r="E470" s="4"/>
      <c r="F470" s="4"/>
      <c r="G470" s="4"/>
      <c r="H470" s="4"/>
      <c r="I470" s="4"/>
    </row>
    <row r="471" spans="1:9" s="17" customFormat="1">
      <c r="A471" s="4"/>
      <c r="B471" s="4"/>
      <c r="C471" s="4"/>
      <c r="D471" s="4"/>
      <c r="E471" s="4"/>
      <c r="F471" s="4"/>
      <c r="G471" s="4"/>
      <c r="H471" s="4"/>
      <c r="I471" s="4"/>
    </row>
    <row r="472" spans="1:9" s="17" customFormat="1">
      <c r="A472" s="4"/>
      <c r="B472" s="4"/>
      <c r="C472" s="4"/>
      <c r="D472" s="4"/>
      <c r="E472" s="4"/>
      <c r="F472" s="4"/>
      <c r="G472" s="4"/>
      <c r="H472" s="4"/>
      <c r="I472" s="4"/>
    </row>
    <row r="473" spans="1:9" s="17" customFormat="1">
      <c r="A473" s="4"/>
      <c r="B473" s="4"/>
      <c r="C473" s="4"/>
      <c r="D473" s="4"/>
      <c r="E473" s="4"/>
      <c r="F473" s="4"/>
      <c r="G473" s="4"/>
      <c r="H473" s="4"/>
      <c r="I473" s="4"/>
    </row>
    <row r="474" spans="1:9" s="17" customFormat="1">
      <c r="A474" s="4"/>
      <c r="B474" s="4"/>
      <c r="C474" s="4"/>
      <c r="D474" s="4"/>
      <c r="E474" s="4"/>
      <c r="F474" s="4"/>
      <c r="G474" s="4"/>
      <c r="H474" s="4"/>
      <c r="I474" s="4"/>
    </row>
    <row r="475" spans="1:9" s="17" customFormat="1">
      <c r="A475" s="4"/>
      <c r="B475" s="4"/>
      <c r="C475" s="4"/>
      <c r="D475" s="4"/>
      <c r="E475" s="4"/>
      <c r="F475" s="4"/>
      <c r="G475" s="4"/>
      <c r="H475" s="4"/>
      <c r="I475" s="4"/>
    </row>
    <row r="476" spans="1:9" s="17" customFormat="1">
      <c r="A476" s="4"/>
      <c r="B476" s="4"/>
      <c r="C476" s="4"/>
      <c r="D476" s="4"/>
      <c r="E476" s="4"/>
      <c r="F476" s="4"/>
      <c r="G476" s="4"/>
      <c r="H476" s="4"/>
      <c r="I476" s="4"/>
    </row>
    <row r="477" spans="1:9" s="17" customFormat="1">
      <c r="A477" s="4"/>
      <c r="B477" s="4"/>
      <c r="C477" s="4"/>
      <c r="D477" s="4"/>
      <c r="E477" s="4"/>
      <c r="F477" s="4"/>
      <c r="G477" s="4"/>
      <c r="H477" s="4"/>
      <c r="I477" s="4"/>
    </row>
    <row r="478" spans="1:9" s="17" customFormat="1">
      <c r="A478" s="4"/>
      <c r="B478" s="4"/>
      <c r="C478" s="4"/>
      <c r="D478" s="4"/>
      <c r="E478" s="4"/>
      <c r="F478" s="4"/>
      <c r="G478" s="4"/>
      <c r="H478" s="4"/>
      <c r="I478" s="4"/>
    </row>
    <row r="479" spans="1:9" s="17" customFormat="1">
      <c r="A479" s="4"/>
      <c r="B479" s="4"/>
      <c r="C479" s="4"/>
      <c r="D479" s="4"/>
      <c r="E479" s="4"/>
      <c r="F479" s="4"/>
      <c r="G479" s="4"/>
      <c r="H479" s="4"/>
      <c r="I479" s="4"/>
    </row>
    <row r="480" spans="1:9" s="17" customFormat="1">
      <c r="A480" s="4"/>
      <c r="B480" s="4"/>
      <c r="C480" s="4"/>
      <c r="D480" s="4"/>
      <c r="E480" s="4"/>
      <c r="F480" s="4"/>
      <c r="G480" s="4"/>
      <c r="H480" s="4"/>
      <c r="I480" s="4"/>
    </row>
    <row r="481" spans="1:9" s="17" customFormat="1">
      <c r="A481" s="4"/>
      <c r="B481" s="4"/>
      <c r="C481" s="4"/>
      <c r="D481" s="4"/>
      <c r="E481" s="4"/>
      <c r="F481" s="4"/>
      <c r="G481" s="4"/>
      <c r="H481" s="4"/>
      <c r="I481" s="4"/>
    </row>
    <row r="482" spans="1:9" s="17" customFormat="1">
      <c r="A482" s="4"/>
      <c r="B482" s="4"/>
      <c r="C482" s="4"/>
      <c r="D482" s="4"/>
      <c r="E482" s="4"/>
      <c r="F482" s="4"/>
      <c r="G482" s="4"/>
      <c r="H482" s="4"/>
      <c r="I482" s="4"/>
    </row>
    <row r="483" spans="1:9" s="17" customFormat="1">
      <c r="A483" s="4"/>
      <c r="B483" s="4"/>
      <c r="C483" s="4"/>
      <c r="D483" s="4"/>
      <c r="E483" s="4"/>
      <c r="F483" s="4"/>
      <c r="G483" s="4"/>
      <c r="H483" s="4"/>
      <c r="I483" s="4"/>
    </row>
    <row r="484" spans="1:9" s="17" customFormat="1">
      <c r="A484" s="4"/>
      <c r="B484" s="4"/>
      <c r="C484" s="4"/>
      <c r="D484" s="4"/>
      <c r="E484" s="4"/>
      <c r="F484" s="4"/>
      <c r="G484" s="4"/>
      <c r="H484" s="4"/>
      <c r="I484" s="4"/>
    </row>
    <row r="485" spans="1:9" s="17" customFormat="1">
      <c r="A485" s="4"/>
      <c r="B485" s="4"/>
      <c r="C485" s="4"/>
      <c r="D485" s="4"/>
      <c r="E485" s="4"/>
      <c r="F485" s="4"/>
      <c r="G485" s="4"/>
      <c r="H485" s="4"/>
      <c r="I485" s="4"/>
    </row>
    <row r="486" spans="1:9" s="17" customFormat="1">
      <c r="A486" s="4"/>
      <c r="B486" s="4"/>
      <c r="C486" s="4"/>
      <c r="D486" s="4"/>
      <c r="E486" s="4"/>
      <c r="F486" s="4"/>
      <c r="G486" s="4"/>
      <c r="H486" s="4"/>
      <c r="I486" s="4"/>
    </row>
    <row r="487" spans="1:9" s="17" customFormat="1">
      <c r="A487" s="4"/>
      <c r="B487" s="4"/>
      <c r="C487" s="4"/>
      <c r="D487" s="4"/>
      <c r="E487" s="4"/>
      <c r="F487" s="4"/>
      <c r="G487" s="4"/>
      <c r="H487" s="4"/>
      <c r="I487" s="4"/>
    </row>
    <row r="488" spans="1:9" s="17" customFormat="1">
      <c r="A488" s="4"/>
      <c r="B488" s="4"/>
      <c r="C488" s="4"/>
      <c r="D488" s="4"/>
      <c r="E488" s="4"/>
      <c r="F488" s="4"/>
      <c r="G488" s="4"/>
      <c r="H488" s="4"/>
      <c r="I488" s="4"/>
    </row>
    <row r="489" spans="1:9" s="17" customFormat="1">
      <c r="A489" s="4"/>
      <c r="B489" s="4"/>
      <c r="C489" s="4"/>
      <c r="D489" s="4"/>
      <c r="E489" s="4"/>
      <c r="F489" s="4"/>
      <c r="G489" s="4"/>
      <c r="H489" s="4"/>
      <c r="I489" s="4"/>
    </row>
    <row r="490" spans="1:9" s="17" customFormat="1">
      <c r="A490" s="4"/>
      <c r="B490" s="4"/>
      <c r="C490" s="4"/>
      <c r="D490" s="4"/>
      <c r="E490" s="4"/>
      <c r="F490" s="4"/>
      <c r="G490" s="4"/>
      <c r="H490" s="4"/>
      <c r="I490" s="4"/>
    </row>
    <row r="491" spans="1:9" s="17" customFormat="1">
      <c r="A491" s="4"/>
      <c r="B491" s="4"/>
      <c r="C491" s="4"/>
      <c r="D491" s="4"/>
      <c r="E491" s="4"/>
      <c r="F491" s="4"/>
      <c r="G491" s="4"/>
      <c r="H491" s="4"/>
      <c r="I491" s="4"/>
    </row>
    <row r="492" spans="1:9" s="17" customFormat="1">
      <c r="A492" s="4"/>
      <c r="B492" s="4"/>
      <c r="C492" s="4"/>
      <c r="D492" s="4"/>
      <c r="E492" s="4"/>
      <c r="F492" s="4"/>
      <c r="G492" s="4"/>
      <c r="H492" s="4"/>
      <c r="I492" s="4"/>
    </row>
    <row r="493" spans="1:9" s="17" customFormat="1">
      <c r="A493" s="4"/>
      <c r="B493" s="4"/>
      <c r="C493" s="4"/>
      <c r="D493" s="4"/>
      <c r="E493" s="4"/>
      <c r="F493" s="4"/>
      <c r="G493" s="4"/>
      <c r="H493" s="4"/>
      <c r="I493" s="4"/>
    </row>
    <row r="494" spans="1:9" s="17" customFormat="1">
      <c r="A494" s="4"/>
      <c r="B494" s="4"/>
      <c r="C494" s="4"/>
      <c r="D494" s="4"/>
      <c r="E494" s="4"/>
      <c r="F494" s="4"/>
      <c r="G494" s="4"/>
      <c r="H494" s="4"/>
      <c r="I494" s="4"/>
    </row>
    <row r="495" spans="1:9" s="17" customFormat="1">
      <c r="A495" s="4"/>
      <c r="B495" s="4"/>
      <c r="C495" s="4"/>
      <c r="D495" s="4"/>
      <c r="E495" s="4"/>
      <c r="F495" s="4"/>
      <c r="G495" s="4"/>
      <c r="H495" s="4"/>
      <c r="I495" s="4"/>
    </row>
    <row r="496" spans="1:9" s="17" customFormat="1">
      <c r="A496" s="4"/>
      <c r="B496" s="4"/>
      <c r="C496" s="4"/>
      <c r="D496" s="4"/>
      <c r="E496" s="4"/>
      <c r="F496" s="4"/>
      <c r="G496" s="4"/>
      <c r="H496" s="4"/>
      <c r="I496" s="4"/>
    </row>
    <row r="497" spans="1:9" s="17" customFormat="1">
      <c r="A497" s="4"/>
      <c r="B497" s="4"/>
      <c r="C497" s="4"/>
      <c r="D497" s="4"/>
      <c r="E497" s="4"/>
      <c r="F497" s="4"/>
      <c r="G497" s="4"/>
      <c r="H497" s="4"/>
      <c r="I497" s="4"/>
    </row>
    <row r="498" spans="1:9" s="17" customFormat="1">
      <c r="A498" s="4"/>
      <c r="B498" s="4"/>
      <c r="C498" s="4"/>
      <c r="D498" s="4"/>
      <c r="E498" s="4"/>
      <c r="F498" s="4"/>
      <c r="G498" s="4"/>
      <c r="H498" s="4"/>
      <c r="I498" s="4"/>
    </row>
    <row r="499" spans="1:9" s="17" customFormat="1">
      <c r="A499" s="4"/>
      <c r="B499" s="4"/>
      <c r="C499" s="4"/>
      <c r="D499" s="4"/>
      <c r="E499" s="4"/>
      <c r="F499" s="4"/>
      <c r="G499" s="4"/>
      <c r="H499" s="4"/>
      <c r="I499" s="4"/>
    </row>
    <row r="500" spans="1:9" s="17" customFormat="1">
      <c r="A500" s="4"/>
      <c r="B500" s="4"/>
      <c r="C500" s="4"/>
      <c r="D500" s="4"/>
      <c r="E500" s="4"/>
      <c r="F500" s="4"/>
      <c r="G500" s="4"/>
      <c r="H500" s="4"/>
      <c r="I500" s="4"/>
    </row>
    <row r="501" spans="1:9" s="17" customFormat="1">
      <c r="A501" s="4"/>
      <c r="B501" s="4"/>
      <c r="C501" s="4"/>
      <c r="D501" s="4"/>
      <c r="E501" s="4"/>
      <c r="F501" s="4"/>
      <c r="G501" s="4"/>
      <c r="H501" s="4"/>
      <c r="I501" s="4"/>
    </row>
    <row r="502" spans="1:9" s="17" customFormat="1">
      <c r="A502" s="4"/>
      <c r="B502" s="4"/>
      <c r="C502" s="4"/>
      <c r="D502" s="4"/>
      <c r="E502" s="4"/>
      <c r="F502" s="4"/>
      <c r="G502" s="4"/>
      <c r="H502" s="4"/>
      <c r="I502" s="4"/>
    </row>
    <row r="503" spans="1:9" s="17" customFormat="1">
      <c r="A503" s="4"/>
      <c r="B503" s="4"/>
      <c r="C503" s="4"/>
      <c r="D503" s="4"/>
      <c r="E503" s="4"/>
      <c r="F503" s="4"/>
      <c r="G503" s="4"/>
      <c r="H503" s="4"/>
      <c r="I503" s="4"/>
    </row>
    <row r="504" spans="1:9" s="17" customFormat="1">
      <c r="A504" s="4"/>
      <c r="B504" s="4"/>
      <c r="C504" s="4"/>
      <c r="D504" s="4"/>
      <c r="E504" s="4"/>
      <c r="F504" s="4"/>
      <c r="G504" s="4"/>
      <c r="H504" s="4"/>
      <c r="I504" s="4"/>
    </row>
    <row r="505" spans="1:9" s="17" customFormat="1">
      <c r="A505" s="4"/>
      <c r="B505" s="4"/>
      <c r="C505" s="4"/>
      <c r="D505" s="4"/>
      <c r="E505" s="4"/>
      <c r="F505" s="4"/>
      <c r="G505" s="4"/>
      <c r="H505" s="4"/>
      <c r="I505" s="4"/>
    </row>
    <row r="506" spans="1:9" s="17" customFormat="1">
      <c r="A506" s="4"/>
      <c r="B506" s="4"/>
      <c r="C506" s="4"/>
      <c r="D506" s="4"/>
      <c r="E506" s="4"/>
      <c r="F506" s="4"/>
      <c r="G506" s="4"/>
      <c r="H506" s="4"/>
      <c r="I506" s="4"/>
    </row>
    <row r="507" spans="1:9" s="17" customFormat="1">
      <c r="A507" s="4"/>
      <c r="B507" s="4"/>
      <c r="C507" s="4"/>
      <c r="D507" s="4"/>
      <c r="E507" s="4"/>
      <c r="F507" s="4"/>
      <c r="G507" s="4"/>
      <c r="H507" s="4"/>
      <c r="I507" s="4"/>
    </row>
    <row r="508" spans="1:9" s="17" customFormat="1">
      <c r="A508" s="4"/>
      <c r="B508" s="4"/>
      <c r="C508" s="4"/>
      <c r="D508" s="4"/>
      <c r="E508" s="4"/>
      <c r="F508" s="4"/>
      <c r="G508" s="4"/>
      <c r="H508" s="4"/>
      <c r="I508" s="4"/>
    </row>
    <row r="509" spans="1:9" s="17" customFormat="1">
      <c r="A509" s="4"/>
      <c r="B509" s="4"/>
      <c r="C509" s="4"/>
      <c r="D509" s="4"/>
      <c r="E509" s="4"/>
      <c r="F509" s="4"/>
      <c r="G509" s="4"/>
      <c r="H509" s="4"/>
      <c r="I509" s="4"/>
    </row>
    <row r="510" spans="1:9" s="17" customFormat="1">
      <c r="A510" s="4"/>
      <c r="B510" s="4"/>
      <c r="C510" s="4"/>
      <c r="D510" s="4"/>
      <c r="E510" s="4"/>
      <c r="F510" s="4"/>
      <c r="G510" s="4"/>
      <c r="H510" s="4"/>
      <c r="I510" s="4"/>
    </row>
    <row r="511" spans="1:9" s="17" customFormat="1">
      <c r="A511" s="4"/>
      <c r="B511" s="4"/>
      <c r="C511" s="4"/>
      <c r="D511" s="4"/>
      <c r="E511" s="4"/>
      <c r="F511" s="4"/>
      <c r="G511" s="4"/>
      <c r="H511" s="4"/>
      <c r="I511" s="4"/>
    </row>
    <row r="512" spans="1:9" s="17" customFormat="1">
      <c r="A512" s="4"/>
      <c r="B512" s="4"/>
      <c r="C512" s="4"/>
      <c r="D512" s="4"/>
      <c r="E512" s="4"/>
      <c r="F512" s="4"/>
      <c r="G512" s="4"/>
      <c r="H512" s="4"/>
      <c r="I512" s="4"/>
    </row>
    <row r="513" spans="1:9" s="17" customFormat="1">
      <c r="A513" s="4"/>
      <c r="B513" s="4"/>
      <c r="C513" s="4"/>
      <c r="D513" s="4"/>
      <c r="E513" s="4"/>
      <c r="F513" s="4"/>
      <c r="G513" s="4"/>
      <c r="H513" s="4"/>
      <c r="I513" s="4"/>
    </row>
    <row r="514" spans="1:9" s="17" customFormat="1">
      <c r="A514" s="4"/>
      <c r="B514" s="4"/>
      <c r="C514" s="4"/>
      <c r="D514" s="4"/>
      <c r="E514" s="4"/>
      <c r="F514" s="4"/>
      <c r="G514" s="4"/>
      <c r="H514" s="4"/>
      <c r="I514" s="4"/>
    </row>
    <row r="515" spans="1:9" s="17" customFormat="1">
      <c r="A515" s="4"/>
      <c r="B515" s="4"/>
      <c r="C515" s="4"/>
      <c r="D515" s="4"/>
      <c r="E515" s="4"/>
      <c r="F515" s="4"/>
      <c r="G515" s="4"/>
      <c r="H515" s="4"/>
      <c r="I515" s="4"/>
    </row>
    <row r="516" spans="1:9" s="17" customFormat="1">
      <c r="A516" s="4"/>
      <c r="B516" s="4"/>
      <c r="C516" s="4"/>
      <c r="D516" s="4"/>
      <c r="E516" s="4"/>
      <c r="F516" s="4"/>
      <c r="G516" s="4"/>
      <c r="H516" s="4"/>
      <c r="I516" s="4"/>
    </row>
    <row r="517" spans="1:9" s="17" customFormat="1">
      <c r="A517" s="4"/>
      <c r="B517" s="4"/>
      <c r="C517" s="4"/>
      <c r="D517" s="4"/>
      <c r="E517" s="4"/>
      <c r="F517" s="4"/>
      <c r="G517" s="4"/>
      <c r="H517" s="4"/>
      <c r="I517" s="4"/>
    </row>
    <row r="518" spans="1:9" s="17" customFormat="1">
      <c r="A518" s="4"/>
      <c r="B518" s="4"/>
      <c r="C518" s="4"/>
      <c r="D518" s="4"/>
      <c r="E518" s="4"/>
      <c r="F518" s="4"/>
      <c r="G518" s="4"/>
      <c r="H518" s="4"/>
      <c r="I518" s="4"/>
    </row>
    <row r="519" spans="1:9" s="17" customFormat="1">
      <c r="A519" s="4"/>
      <c r="B519" s="4"/>
      <c r="C519" s="4"/>
      <c r="D519" s="4"/>
      <c r="E519" s="4"/>
      <c r="F519" s="4"/>
      <c r="G519" s="4"/>
      <c r="H519" s="4"/>
      <c r="I519" s="4"/>
    </row>
    <row r="520" spans="1:9" s="17" customFormat="1">
      <c r="A520" s="4"/>
      <c r="B520" s="4"/>
      <c r="C520" s="4"/>
      <c r="D520" s="4"/>
      <c r="E520" s="4"/>
      <c r="F520" s="4"/>
      <c r="G520" s="4"/>
      <c r="H520" s="4"/>
      <c r="I520" s="4"/>
    </row>
    <row r="521" spans="1:9" s="17" customFormat="1">
      <c r="A521" s="4"/>
      <c r="B521" s="4"/>
      <c r="C521" s="4"/>
      <c r="D521" s="4"/>
      <c r="E521" s="4"/>
      <c r="F521" s="4"/>
      <c r="G521" s="4"/>
      <c r="H521" s="4"/>
      <c r="I521" s="4"/>
    </row>
    <row r="522" spans="1:9" s="17" customFormat="1">
      <c r="A522" s="4"/>
      <c r="B522" s="4"/>
      <c r="C522" s="4"/>
      <c r="D522" s="4"/>
      <c r="E522" s="4"/>
      <c r="F522" s="4"/>
      <c r="G522" s="4"/>
      <c r="H522" s="4"/>
      <c r="I522" s="4"/>
    </row>
    <row r="523" spans="1:9" s="17" customFormat="1">
      <c r="A523" s="4"/>
      <c r="B523" s="4"/>
      <c r="C523" s="4"/>
      <c r="D523" s="4"/>
      <c r="E523" s="4"/>
      <c r="F523" s="4"/>
      <c r="G523" s="4"/>
      <c r="H523" s="4"/>
      <c r="I523" s="4"/>
    </row>
    <row r="524" spans="1:9" s="17" customFormat="1">
      <c r="A524" s="4"/>
      <c r="B524" s="4"/>
      <c r="C524" s="4"/>
      <c r="D524" s="4"/>
      <c r="E524" s="4"/>
      <c r="F524" s="4"/>
      <c r="G524" s="4"/>
      <c r="H524" s="4"/>
      <c r="I524" s="4"/>
    </row>
    <row r="525" spans="1:9" s="17" customFormat="1">
      <c r="A525" s="4"/>
      <c r="B525" s="4"/>
      <c r="C525" s="4"/>
      <c r="D525" s="4"/>
      <c r="E525" s="4"/>
      <c r="F525" s="4"/>
      <c r="G525" s="4"/>
      <c r="H525" s="4"/>
      <c r="I525" s="4"/>
    </row>
    <row r="526" spans="1:9" s="17" customFormat="1">
      <c r="A526" s="4"/>
      <c r="B526" s="4"/>
      <c r="C526" s="4"/>
      <c r="D526" s="4"/>
      <c r="E526" s="4"/>
      <c r="F526" s="4"/>
      <c r="G526" s="4"/>
      <c r="H526" s="4"/>
      <c r="I526" s="4"/>
    </row>
    <row r="527" spans="1:9" s="17" customFormat="1">
      <c r="A527" s="4"/>
      <c r="B527" s="4"/>
      <c r="C527" s="4"/>
      <c r="D527" s="4"/>
      <c r="E527" s="4"/>
      <c r="F527" s="4"/>
      <c r="G527" s="4"/>
      <c r="H527" s="4"/>
      <c r="I527" s="4"/>
    </row>
    <row r="528" spans="1:9" s="17" customFormat="1">
      <c r="A528" s="4"/>
      <c r="B528" s="4"/>
      <c r="C528" s="4"/>
      <c r="D528" s="4"/>
      <c r="E528" s="4"/>
      <c r="F528" s="4"/>
      <c r="G528" s="4"/>
      <c r="H528" s="4"/>
      <c r="I528" s="4"/>
    </row>
    <row r="529" spans="1:9" s="17" customFormat="1">
      <c r="A529" s="4"/>
      <c r="B529" s="4"/>
      <c r="C529" s="4"/>
      <c r="D529" s="4"/>
      <c r="E529" s="4"/>
      <c r="F529" s="4"/>
      <c r="G529" s="4"/>
      <c r="H529" s="4"/>
      <c r="I529" s="4"/>
    </row>
    <row r="530" spans="1:9" s="17" customFormat="1">
      <c r="A530" s="4"/>
      <c r="B530" s="4"/>
      <c r="C530" s="4"/>
      <c r="D530" s="4"/>
      <c r="E530" s="4"/>
      <c r="F530" s="4"/>
      <c r="G530" s="4"/>
      <c r="H530" s="4"/>
      <c r="I530" s="4"/>
    </row>
    <row r="531" spans="1:9" s="17" customFormat="1">
      <c r="A531" s="4"/>
      <c r="B531" s="4"/>
      <c r="C531" s="4"/>
      <c r="D531" s="4"/>
      <c r="E531" s="4"/>
      <c r="F531" s="4"/>
      <c r="G531" s="4"/>
      <c r="H531" s="4"/>
      <c r="I531" s="4"/>
    </row>
    <row r="532" spans="1:9" s="17" customFormat="1">
      <c r="A532" s="4"/>
      <c r="B532" s="4"/>
      <c r="C532" s="4"/>
      <c r="D532" s="4"/>
      <c r="E532" s="4"/>
      <c r="F532" s="4"/>
      <c r="G532" s="4"/>
      <c r="H532" s="4"/>
      <c r="I532" s="4"/>
    </row>
    <row r="533" spans="1:9" s="17" customFormat="1">
      <c r="A533" s="4"/>
      <c r="B533" s="4"/>
      <c r="C533" s="4"/>
      <c r="D533" s="4"/>
      <c r="E533" s="4"/>
      <c r="F533" s="4"/>
      <c r="G533" s="4"/>
      <c r="H533" s="4"/>
      <c r="I533" s="4"/>
    </row>
    <row r="534" spans="1:9" s="17" customFormat="1">
      <c r="A534" s="4"/>
      <c r="B534" s="4"/>
      <c r="C534" s="4"/>
      <c r="D534" s="4"/>
      <c r="E534" s="4"/>
      <c r="F534" s="4"/>
      <c r="G534" s="4"/>
      <c r="H534" s="4"/>
      <c r="I534" s="4"/>
    </row>
    <row r="535" spans="1:9" s="17" customFormat="1">
      <c r="A535" s="4"/>
      <c r="B535" s="4"/>
      <c r="C535" s="4"/>
      <c r="D535" s="4"/>
      <c r="E535" s="4"/>
      <c r="F535" s="4"/>
      <c r="G535" s="4"/>
      <c r="H535" s="4"/>
      <c r="I535" s="4"/>
    </row>
    <row r="536" spans="1:9" s="17" customFormat="1">
      <c r="A536" s="4"/>
      <c r="B536" s="4"/>
      <c r="C536" s="4"/>
      <c r="D536" s="4"/>
      <c r="E536" s="4"/>
      <c r="F536" s="4"/>
      <c r="G536" s="4"/>
      <c r="H536" s="4"/>
      <c r="I536" s="4"/>
    </row>
    <row r="537" spans="1:9" s="17" customFormat="1">
      <c r="A537" s="4"/>
      <c r="B537" s="4"/>
      <c r="C537" s="4"/>
      <c r="D537" s="4"/>
      <c r="E537" s="4"/>
      <c r="F537" s="4"/>
      <c r="G537" s="4"/>
      <c r="H537" s="4"/>
      <c r="I537" s="4"/>
    </row>
    <row r="538" spans="1:9" s="17" customFormat="1">
      <c r="A538" s="4"/>
      <c r="B538" s="4"/>
      <c r="C538" s="4"/>
      <c r="D538" s="4"/>
      <c r="E538" s="4"/>
      <c r="F538" s="4"/>
      <c r="G538" s="4"/>
      <c r="H538" s="4"/>
      <c r="I538" s="4"/>
    </row>
    <row r="539" spans="1:9" s="17" customFormat="1">
      <c r="A539" s="4"/>
      <c r="B539" s="4"/>
      <c r="C539" s="4"/>
      <c r="D539" s="4"/>
      <c r="E539" s="4"/>
      <c r="F539" s="4"/>
      <c r="G539" s="4"/>
      <c r="H539" s="4"/>
      <c r="I539" s="4"/>
    </row>
    <row r="540" spans="1:9" s="17" customFormat="1">
      <c r="A540" s="4"/>
      <c r="B540" s="4"/>
      <c r="C540" s="4"/>
      <c r="D540" s="4"/>
      <c r="E540" s="4"/>
      <c r="F540" s="4"/>
      <c r="G540" s="4"/>
      <c r="H540" s="4"/>
      <c r="I540" s="4"/>
    </row>
    <row r="541" spans="1:9" s="17" customFormat="1">
      <c r="A541" s="4"/>
      <c r="B541" s="4"/>
      <c r="C541" s="4"/>
      <c r="D541" s="4"/>
      <c r="E541" s="4"/>
      <c r="F541" s="4"/>
      <c r="G541" s="4"/>
      <c r="H541" s="4"/>
      <c r="I541" s="4"/>
    </row>
    <row r="542" spans="1:9" s="17" customFormat="1">
      <c r="A542" s="4"/>
      <c r="B542" s="4"/>
      <c r="C542" s="4"/>
      <c r="D542" s="4"/>
      <c r="E542" s="4"/>
      <c r="F542" s="4"/>
      <c r="G542" s="4"/>
      <c r="H542" s="4"/>
      <c r="I542" s="4"/>
    </row>
    <row r="543" spans="1:9" s="17" customFormat="1">
      <c r="A543" s="4"/>
      <c r="B543" s="4"/>
      <c r="C543" s="4"/>
      <c r="D543" s="4"/>
      <c r="E543" s="4"/>
      <c r="F543" s="4"/>
      <c r="G543" s="4"/>
      <c r="H543" s="4"/>
      <c r="I543" s="4"/>
    </row>
    <row r="544" spans="1:9" s="17" customFormat="1">
      <c r="A544" s="4"/>
      <c r="B544" s="4"/>
      <c r="C544" s="4"/>
      <c r="D544" s="4"/>
      <c r="E544" s="4"/>
      <c r="F544" s="4"/>
      <c r="G544" s="4"/>
      <c r="H544" s="4"/>
      <c r="I544" s="4"/>
    </row>
    <row r="545" spans="1:9" s="17" customFormat="1">
      <c r="A545" s="4"/>
      <c r="B545" s="4"/>
      <c r="C545" s="4"/>
      <c r="D545" s="4"/>
      <c r="E545" s="4"/>
      <c r="F545" s="4"/>
      <c r="G545" s="4"/>
      <c r="H545" s="4"/>
      <c r="I545" s="4"/>
    </row>
    <row r="546" spans="1:9" s="17" customFormat="1">
      <c r="A546" s="4"/>
      <c r="B546" s="4"/>
      <c r="C546" s="4"/>
      <c r="D546" s="4"/>
      <c r="E546" s="4"/>
      <c r="F546" s="4"/>
      <c r="G546" s="4"/>
      <c r="H546" s="4"/>
      <c r="I546" s="4"/>
    </row>
    <row r="547" spans="1:9" s="17" customFormat="1">
      <c r="A547" s="4"/>
      <c r="B547" s="4"/>
      <c r="C547" s="4"/>
      <c r="D547" s="4"/>
      <c r="E547" s="4"/>
      <c r="F547" s="4"/>
      <c r="G547" s="4"/>
      <c r="H547" s="4"/>
      <c r="I547" s="4"/>
    </row>
    <row r="548" spans="1:9" s="17" customFormat="1">
      <c r="A548" s="4"/>
      <c r="B548" s="4"/>
      <c r="C548" s="4"/>
      <c r="D548" s="4"/>
      <c r="E548" s="4"/>
      <c r="F548" s="4"/>
      <c r="G548" s="4"/>
      <c r="H548" s="4"/>
      <c r="I548" s="4"/>
    </row>
    <row r="549" spans="1:9" s="17" customFormat="1">
      <c r="A549" s="4"/>
      <c r="B549" s="4"/>
      <c r="C549" s="4"/>
      <c r="D549" s="4"/>
      <c r="E549" s="4"/>
      <c r="F549" s="4"/>
      <c r="G549" s="4"/>
      <c r="H549" s="4"/>
      <c r="I549" s="4"/>
    </row>
    <row r="550" spans="1:9" s="17" customFormat="1">
      <c r="A550" s="4"/>
      <c r="B550" s="4"/>
      <c r="C550" s="4"/>
      <c r="D550" s="4"/>
      <c r="E550" s="4"/>
      <c r="F550" s="4"/>
      <c r="G550" s="4"/>
      <c r="H550" s="4"/>
      <c r="I550" s="4"/>
    </row>
    <row r="551" spans="1:9" s="17" customFormat="1">
      <c r="A551" s="4"/>
      <c r="B551" s="4"/>
      <c r="C551" s="4"/>
      <c r="D551" s="4"/>
      <c r="E551" s="4"/>
      <c r="F551" s="4"/>
      <c r="G551" s="4"/>
      <c r="H551" s="4"/>
      <c r="I551" s="4"/>
    </row>
    <row r="552" spans="1:9" s="17" customFormat="1">
      <c r="A552" s="4"/>
      <c r="B552" s="4"/>
      <c r="C552" s="4"/>
      <c r="D552" s="4"/>
      <c r="E552" s="4"/>
      <c r="F552" s="4"/>
      <c r="G552" s="4"/>
      <c r="H552" s="4"/>
      <c r="I552" s="4"/>
    </row>
    <row r="553" spans="1:9" s="17" customFormat="1">
      <c r="A553" s="4"/>
      <c r="B553" s="4"/>
      <c r="C553" s="4"/>
      <c r="D553" s="4"/>
      <c r="E553" s="4"/>
      <c r="F553" s="4"/>
      <c r="G553" s="4"/>
      <c r="H553" s="4"/>
      <c r="I553" s="4"/>
    </row>
    <row r="554" spans="1:9" s="17" customFormat="1">
      <c r="A554" s="4"/>
      <c r="B554" s="4"/>
      <c r="C554" s="4"/>
      <c r="D554" s="4"/>
      <c r="E554" s="4"/>
      <c r="F554" s="4"/>
      <c r="G554" s="4"/>
      <c r="H554" s="4"/>
      <c r="I554" s="4"/>
    </row>
    <row r="555" spans="1:9" s="17" customFormat="1">
      <c r="A555" s="4"/>
      <c r="B555" s="4"/>
      <c r="C555" s="4"/>
      <c r="D555" s="4"/>
      <c r="E555" s="4"/>
      <c r="F555" s="4"/>
      <c r="G555" s="4"/>
      <c r="H555" s="4"/>
      <c r="I555" s="4"/>
    </row>
    <row r="556" spans="1:9" s="17" customFormat="1">
      <c r="A556" s="4"/>
      <c r="B556" s="4"/>
      <c r="C556" s="4"/>
      <c r="D556" s="4"/>
      <c r="E556" s="4"/>
      <c r="F556" s="4"/>
      <c r="G556" s="4"/>
      <c r="H556" s="4"/>
      <c r="I556" s="4"/>
    </row>
    <row r="557" spans="1:9" s="17" customFormat="1">
      <c r="A557" s="4"/>
      <c r="B557" s="4"/>
      <c r="C557" s="4"/>
      <c r="D557" s="4"/>
      <c r="E557" s="4"/>
      <c r="F557" s="4"/>
      <c r="G557" s="4"/>
      <c r="H557" s="4"/>
      <c r="I557" s="4"/>
    </row>
    <row r="558" spans="1:9" s="17" customFormat="1">
      <c r="A558" s="4"/>
      <c r="B558" s="4"/>
      <c r="C558" s="4"/>
      <c r="D558" s="4"/>
      <c r="E558" s="4"/>
      <c r="F558" s="4"/>
      <c r="G558" s="4"/>
      <c r="H558" s="4"/>
      <c r="I558" s="4"/>
    </row>
    <row r="559" spans="1:9" s="17" customFormat="1">
      <c r="A559" s="4"/>
      <c r="B559" s="4"/>
      <c r="C559" s="4"/>
      <c r="D559" s="4"/>
      <c r="E559" s="4"/>
      <c r="F559" s="4"/>
      <c r="G559" s="4"/>
      <c r="H559" s="4"/>
      <c r="I559" s="4"/>
    </row>
    <row r="560" spans="1:9" s="17" customFormat="1">
      <c r="A560" s="4"/>
      <c r="B560" s="4"/>
      <c r="C560" s="4"/>
      <c r="D560" s="4"/>
      <c r="E560" s="4"/>
      <c r="F560" s="4"/>
      <c r="G560" s="4"/>
      <c r="H560" s="4"/>
      <c r="I560" s="4"/>
    </row>
    <row r="561" spans="1:9" s="17" customFormat="1">
      <c r="A561" s="4"/>
      <c r="B561" s="4"/>
      <c r="C561" s="4"/>
      <c r="D561" s="4"/>
      <c r="E561" s="4"/>
      <c r="F561" s="4"/>
      <c r="G561" s="4"/>
      <c r="H561" s="4"/>
      <c r="I561" s="4"/>
    </row>
    <row r="562" spans="1:9" s="17" customFormat="1">
      <c r="A562" s="4"/>
      <c r="B562" s="4"/>
      <c r="C562" s="4"/>
      <c r="D562" s="4"/>
      <c r="E562" s="4"/>
      <c r="F562" s="4"/>
      <c r="G562" s="4"/>
      <c r="H562" s="4"/>
      <c r="I562" s="4"/>
    </row>
    <row r="563" spans="1:9" s="17" customFormat="1">
      <c r="A563" s="4"/>
      <c r="B563" s="4"/>
      <c r="C563" s="4"/>
      <c r="D563" s="4"/>
      <c r="E563" s="4"/>
      <c r="F563" s="4"/>
      <c r="G563" s="4"/>
      <c r="H563" s="4"/>
      <c r="I563" s="4"/>
    </row>
    <row r="564" spans="1:9" s="17" customFormat="1">
      <c r="A564" s="4"/>
      <c r="B564" s="4"/>
      <c r="C564" s="4"/>
      <c r="D564" s="4"/>
      <c r="E564" s="4"/>
      <c r="F564" s="4"/>
      <c r="G564" s="4"/>
      <c r="H564" s="4"/>
      <c r="I564" s="4"/>
    </row>
    <row r="565" spans="1:9" s="17" customFormat="1">
      <c r="A565" s="4"/>
      <c r="B565" s="4"/>
      <c r="C565" s="4"/>
      <c r="D565" s="4"/>
      <c r="E565" s="4"/>
      <c r="F565" s="4"/>
      <c r="G565" s="4"/>
      <c r="H565" s="4"/>
      <c r="I565" s="4"/>
    </row>
    <row r="566" spans="1:9" s="17" customFormat="1">
      <c r="A566" s="4"/>
      <c r="B566" s="4"/>
      <c r="C566" s="4"/>
      <c r="D566" s="4"/>
      <c r="E566" s="4"/>
      <c r="F566" s="4"/>
      <c r="G566" s="4"/>
      <c r="H566" s="4"/>
      <c r="I566" s="4"/>
    </row>
    <row r="567" spans="1:9" s="17" customFormat="1">
      <c r="A567" s="4"/>
      <c r="B567" s="4"/>
      <c r="C567" s="4"/>
      <c r="D567" s="4"/>
      <c r="E567" s="4"/>
      <c r="F567" s="4"/>
      <c r="G567" s="4"/>
      <c r="H567" s="4"/>
      <c r="I567" s="4"/>
    </row>
    <row r="568" spans="1:9" s="17" customFormat="1">
      <c r="A568" s="4"/>
      <c r="B568" s="4"/>
      <c r="C568" s="4"/>
      <c r="D568" s="4"/>
      <c r="E568" s="4"/>
      <c r="F568" s="4"/>
      <c r="G568" s="4"/>
      <c r="H568" s="4"/>
      <c r="I568" s="4"/>
    </row>
    <row r="569" spans="1:9" s="17" customFormat="1">
      <c r="A569" s="4"/>
      <c r="B569" s="4"/>
      <c r="C569" s="4"/>
      <c r="D569" s="4"/>
      <c r="E569" s="4"/>
      <c r="F569" s="4"/>
      <c r="G569" s="4"/>
      <c r="H569" s="4"/>
      <c r="I569" s="4"/>
    </row>
    <row r="570" spans="1:9" s="17" customFormat="1">
      <c r="A570" s="4"/>
      <c r="B570" s="4"/>
      <c r="C570" s="4"/>
      <c r="D570" s="4"/>
      <c r="E570" s="4"/>
      <c r="F570" s="4"/>
      <c r="G570" s="4"/>
      <c r="H570" s="4"/>
      <c r="I570" s="4"/>
    </row>
    <row r="571" spans="1:9" s="17" customFormat="1">
      <c r="A571" s="4"/>
      <c r="B571" s="4"/>
      <c r="C571" s="4"/>
      <c r="D571" s="4"/>
      <c r="E571" s="4"/>
      <c r="F571" s="4"/>
      <c r="G571" s="4"/>
      <c r="H571" s="4"/>
      <c r="I571" s="4"/>
    </row>
    <row r="572" spans="1:9" s="17" customFormat="1">
      <c r="A572" s="4"/>
      <c r="B572" s="4"/>
      <c r="C572" s="4"/>
      <c r="D572" s="4"/>
      <c r="E572" s="4"/>
      <c r="F572" s="4"/>
      <c r="G572" s="4"/>
      <c r="H572" s="4"/>
      <c r="I572" s="4"/>
    </row>
    <row r="573" spans="1:9" s="17" customFormat="1">
      <c r="A573" s="4"/>
      <c r="B573" s="4"/>
      <c r="C573" s="4"/>
      <c r="D573" s="4"/>
      <c r="E573" s="4"/>
      <c r="F573" s="4"/>
      <c r="G573" s="4"/>
      <c r="H573" s="4"/>
      <c r="I573" s="4"/>
    </row>
    <row r="574" spans="1:9" s="17" customFormat="1">
      <c r="A574" s="4"/>
      <c r="B574" s="4"/>
      <c r="C574" s="4"/>
      <c r="D574" s="4"/>
      <c r="E574" s="4"/>
      <c r="F574" s="4"/>
      <c r="G574" s="4"/>
      <c r="H574" s="4"/>
      <c r="I574" s="4"/>
    </row>
    <row r="575" spans="1:9" s="17" customFormat="1">
      <c r="A575" s="4"/>
      <c r="B575" s="4"/>
      <c r="C575" s="4"/>
      <c r="D575" s="4"/>
      <c r="E575" s="4"/>
      <c r="F575" s="4"/>
      <c r="G575" s="4"/>
      <c r="H575" s="4"/>
      <c r="I575" s="4"/>
    </row>
    <row r="576" spans="1:9" s="17" customFormat="1">
      <c r="A576" s="4"/>
      <c r="B576" s="4"/>
      <c r="C576" s="4"/>
      <c r="D576" s="4"/>
      <c r="E576" s="4"/>
      <c r="F576" s="4"/>
      <c r="G576" s="4"/>
      <c r="H576" s="4"/>
      <c r="I576" s="4"/>
    </row>
    <row r="577" spans="1:9" s="17" customFormat="1">
      <c r="A577" s="4"/>
      <c r="B577" s="4"/>
      <c r="C577" s="4"/>
      <c r="D577" s="4"/>
      <c r="E577" s="4"/>
      <c r="F577" s="4"/>
      <c r="G577" s="4"/>
      <c r="H577" s="4"/>
      <c r="I577" s="4"/>
    </row>
    <row r="578" spans="1:9" s="17" customFormat="1">
      <c r="A578" s="4"/>
      <c r="B578" s="4"/>
      <c r="C578" s="4"/>
      <c r="D578" s="4"/>
      <c r="E578" s="4"/>
      <c r="F578" s="4"/>
      <c r="G578" s="4"/>
      <c r="H578" s="4"/>
      <c r="I578" s="4"/>
    </row>
    <row r="579" spans="1:9" s="17" customFormat="1">
      <c r="A579" s="4"/>
      <c r="B579" s="4"/>
      <c r="C579" s="4"/>
      <c r="D579" s="4"/>
      <c r="E579" s="4"/>
      <c r="F579" s="4"/>
      <c r="G579" s="4"/>
      <c r="H579" s="4"/>
      <c r="I579" s="4"/>
    </row>
    <row r="580" spans="1:9" s="17" customFormat="1">
      <c r="A580" s="4"/>
      <c r="B580" s="4"/>
      <c r="C580" s="4"/>
      <c r="D580" s="4"/>
      <c r="E580" s="4"/>
      <c r="F580" s="4"/>
      <c r="G580" s="4"/>
      <c r="H580" s="4"/>
      <c r="I580" s="4"/>
    </row>
    <row r="581" spans="1:9" s="17" customFormat="1">
      <c r="A581" s="4"/>
      <c r="B581" s="4"/>
      <c r="C581" s="4"/>
      <c r="D581" s="4"/>
      <c r="E581" s="4"/>
      <c r="F581" s="4"/>
      <c r="G581" s="4"/>
      <c r="H581" s="4"/>
      <c r="I581" s="4"/>
    </row>
    <row r="582" spans="1:9" s="17" customFormat="1">
      <c r="A582" s="4"/>
      <c r="B582" s="4"/>
      <c r="C582" s="4"/>
      <c r="D582" s="4"/>
      <c r="E582" s="4"/>
      <c r="F582" s="4"/>
      <c r="G582" s="4"/>
      <c r="H582" s="4"/>
      <c r="I582" s="4"/>
    </row>
    <row r="583" spans="1:9" s="17" customFormat="1">
      <c r="A583" s="4"/>
      <c r="B583" s="4"/>
      <c r="C583" s="4"/>
      <c r="D583" s="4"/>
      <c r="E583" s="4"/>
      <c r="F583" s="4"/>
      <c r="G583" s="4"/>
      <c r="H583" s="4"/>
      <c r="I583" s="4"/>
    </row>
    <row r="584" spans="1:9" s="17" customFormat="1">
      <c r="A584" s="4"/>
      <c r="B584" s="4"/>
      <c r="C584" s="4"/>
      <c r="D584" s="4"/>
      <c r="E584" s="4"/>
      <c r="F584" s="4"/>
      <c r="G584" s="4"/>
      <c r="H584" s="4"/>
      <c r="I584" s="4"/>
    </row>
    <row r="585" spans="1:9" s="17" customFormat="1">
      <c r="A585" s="4"/>
      <c r="B585" s="4"/>
      <c r="C585" s="4"/>
      <c r="D585" s="4"/>
      <c r="E585" s="4"/>
      <c r="F585" s="4"/>
      <c r="G585" s="4"/>
      <c r="H585" s="4"/>
      <c r="I585" s="4"/>
    </row>
    <row r="586" spans="1:9" s="17" customFormat="1">
      <c r="A586" s="4"/>
      <c r="B586" s="4"/>
      <c r="C586" s="4"/>
      <c r="D586" s="4"/>
      <c r="E586" s="4"/>
      <c r="F586" s="4"/>
      <c r="G586" s="4"/>
      <c r="H586" s="4"/>
      <c r="I586" s="4"/>
    </row>
    <row r="587" spans="1:9" s="17" customFormat="1">
      <c r="A587" s="4"/>
      <c r="B587" s="4"/>
      <c r="C587" s="4"/>
      <c r="D587" s="4"/>
      <c r="E587" s="4"/>
      <c r="F587" s="4"/>
      <c r="G587" s="4"/>
      <c r="H587" s="4"/>
      <c r="I587" s="4"/>
    </row>
    <row r="588" spans="1:9" s="17" customFormat="1">
      <c r="A588" s="4"/>
      <c r="B588" s="4"/>
      <c r="C588" s="4"/>
      <c r="D588" s="4"/>
      <c r="E588" s="4"/>
      <c r="F588" s="4"/>
      <c r="G588" s="4"/>
      <c r="H588" s="4"/>
      <c r="I588" s="4"/>
    </row>
    <row r="589" spans="1:9" s="17" customFormat="1">
      <c r="A589" s="4"/>
      <c r="B589" s="4"/>
      <c r="C589" s="4"/>
      <c r="D589" s="4"/>
      <c r="E589" s="4"/>
      <c r="F589" s="4"/>
      <c r="G589" s="4"/>
      <c r="H589" s="4"/>
      <c r="I589" s="4"/>
    </row>
    <row r="590" spans="1:9" s="17" customFormat="1">
      <c r="A590" s="4"/>
      <c r="B590" s="4"/>
      <c r="C590" s="4"/>
      <c r="D590" s="4"/>
      <c r="E590" s="4"/>
      <c r="F590" s="4"/>
      <c r="G590" s="4"/>
      <c r="H590" s="4"/>
      <c r="I590" s="4"/>
    </row>
    <row r="591" spans="1:9" s="17" customFormat="1">
      <c r="A591" s="4"/>
      <c r="B591" s="4"/>
      <c r="C591" s="4"/>
      <c r="D591" s="4"/>
      <c r="E591" s="4"/>
      <c r="F591" s="4"/>
      <c r="G591" s="4"/>
      <c r="H591" s="4"/>
      <c r="I591" s="4"/>
    </row>
    <row r="592" spans="1:9" s="17" customFormat="1">
      <c r="A592" s="4"/>
      <c r="B592" s="4"/>
      <c r="C592" s="4"/>
      <c r="D592" s="4"/>
      <c r="E592" s="4"/>
      <c r="F592" s="4"/>
      <c r="G592" s="4"/>
      <c r="H592" s="4"/>
      <c r="I592" s="4"/>
    </row>
    <row r="593" spans="1:9" s="17" customFormat="1">
      <c r="A593" s="4"/>
      <c r="B593" s="4"/>
      <c r="C593" s="4"/>
      <c r="D593" s="4"/>
      <c r="E593" s="4"/>
      <c r="F593" s="4"/>
      <c r="G593" s="4"/>
      <c r="H593" s="4"/>
      <c r="I593" s="4"/>
    </row>
    <row r="594" spans="1:9" s="17" customFormat="1">
      <c r="A594" s="4"/>
      <c r="B594" s="4"/>
      <c r="C594" s="4"/>
      <c r="D594" s="4"/>
      <c r="E594" s="4"/>
      <c r="F594" s="4"/>
      <c r="G594" s="4"/>
      <c r="H594" s="4"/>
      <c r="I594" s="4"/>
    </row>
    <row r="595" spans="1:9" s="17" customFormat="1">
      <c r="A595" s="4"/>
      <c r="B595" s="4"/>
      <c r="C595" s="4"/>
      <c r="D595" s="4"/>
      <c r="E595" s="4"/>
      <c r="F595" s="4"/>
      <c r="G595" s="4"/>
      <c r="H595" s="4"/>
      <c r="I595" s="4"/>
    </row>
    <row r="596" spans="1:9" s="17" customFormat="1">
      <c r="A596" s="4"/>
      <c r="B596" s="4"/>
      <c r="C596" s="4"/>
      <c r="D596" s="4"/>
      <c r="E596" s="4"/>
      <c r="F596" s="4"/>
      <c r="G596" s="4"/>
      <c r="H596" s="4"/>
      <c r="I596" s="4"/>
    </row>
    <row r="597" spans="1:9" s="17" customFormat="1">
      <c r="A597" s="4"/>
      <c r="B597" s="4"/>
      <c r="C597" s="4"/>
      <c r="D597" s="4"/>
      <c r="E597" s="4"/>
      <c r="F597" s="4"/>
      <c r="G597" s="4"/>
      <c r="H597" s="4"/>
      <c r="I597" s="4"/>
    </row>
    <row r="598" spans="1:9" s="17" customFormat="1">
      <c r="A598" s="4"/>
      <c r="B598" s="4"/>
      <c r="C598" s="4"/>
      <c r="D598" s="4"/>
      <c r="E598" s="4"/>
      <c r="F598" s="4"/>
      <c r="G598" s="4"/>
      <c r="H598" s="4"/>
      <c r="I598" s="4"/>
    </row>
    <row r="599" spans="1:9" s="17" customFormat="1">
      <c r="A599" s="4"/>
      <c r="B599" s="4"/>
      <c r="C599" s="4"/>
      <c r="D599" s="4"/>
      <c r="E599" s="4"/>
      <c r="F599" s="4"/>
      <c r="G599" s="4"/>
      <c r="H599" s="4"/>
      <c r="I599" s="4"/>
    </row>
    <row r="600" spans="1:9" s="17" customFormat="1">
      <c r="A600" s="4"/>
      <c r="B600" s="4"/>
      <c r="C600" s="4"/>
      <c r="D600" s="4"/>
      <c r="E600" s="4"/>
      <c r="F600" s="4"/>
      <c r="G600" s="4"/>
      <c r="H600" s="4"/>
      <c r="I600" s="4"/>
    </row>
    <row r="601" spans="1:9" s="17" customFormat="1">
      <c r="A601" s="4"/>
      <c r="B601" s="4"/>
      <c r="C601" s="4"/>
      <c r="D601" s="4"/>
      <c r="E601" s="4"/>
      <c r="F601" s="4"/>
      <c r="G601" s="4"/>
      <c r="H601" s="4"/>
      <c r="I601" s="4"/>
    </row>
    <row r="602" spans="1:9" s="17" customFormat="1">
      <c r="A602" s="4"/>
      <c r="B602" s="4"/>
      <c r="C602" s="4"/>
      <c r="D602" s="4"/>
      <c r="E602" s="4"/>
      <c r="F602" s="4"/>
      <c r="G602" s="4"/>
      <c r="H602" s="4"/>
      <c r="I602" s="4"/>
    </row>
    <row r="603" spans="1:9" s="17" customFormat="1">
      <c r="A603" s="4"/>
      <c r="B603" s="4"/>
      <c r="C603" s="4"/>
      <c r="D603" s="4"/>
      <c r="E603" s="4"/>
      <c r="F603" s="4"/>
      <c r="G603" s="4"/>
      <c r="H603" s="4"/>
      <c r="I603" s="4"/>
    </row>
    <row r="604" spans="1:9" s="17" customFormat="1">
      <c r="A604" s="4"/>
      <c r="B604" s="4"/>
      <c r="C604" s="4"/>
      <c r="D604" s="4"/>
      <c r="E604" s="4"/>
      <c r="F604" s="4"/>
      <c r="G604" s="4"/>
      <c r="H604" s="4"/>
      <c r="I604" s="4"/>
    </row>
    <row r="605" spans="1:9" s="17" customFormat="1">
      <c r="A605" s="4"/>
      <c r="B605" s="4"/>
      <c r="C605" s="4"/>
      <c r="D605" s="4"/>
      <c r="E605" s="4"/>
      <c r="F605" s="4"/>
      <c r="G605" s="4"/>
      <c r="H605" s="4"/>
      <c r="I605" s="4"/>
    </row>
    <row r="606" spans="1:9" s="17" customFormat="1">
      <c r="A606" s="4"/>
      <c r="B606" s="4"/>
      <c r="C606" s="4"/>
      <c r="D606" s="4"/>
      <c r="E606" s="4"/>
      <c r="F606" s="4"/>
      <c r="G606" s="4"/>
      <c r="H606" s="4"/>
      <c r="I606" s="4"/>
    </row>
    <row r="607" spans="1:9" s="17" customFormat="1">
      <c r="A607" s="4"/>
      <c r="B607" s="4"/>
      <c r="C607" s="4"/>
      <c r="D607" s="4"/>
      <c r="E607" s="4"/>
      <c r="F607" s="4"/>
      <c r="G607" s="4"/>
      <c r="H607" s="4"/>
      <c r="I607" s="4"/>
    </row>
    <row r="608" spans="1:9" s="17" customFormat="1">
      <c r="A608" s="4"/>
      <c r="B608" s="4"/>
      <c r="C608" s="4"/>
      <c r="D608" s="4"/>
      <c r="E608" s="4"/>
      <c r="F608" s="4"/>
      <c r="G608" s="4"/>
      <c r="H608" s="4"/>
      <c r="I608" s="4"/>
    </row>
    <row r="609" spans="1:9" s="17" customFormat="1">
      <c r="A609" s="4"/>
      <c r="B609" s="4"/>
      <c r="C609" s="4"/>
      <c r="D609" s="4"/>
      <c r="E609" s="4"/>
      <c r="F609" s="4"/>
      <c r="G609" s="4"/>
      <c r="H609" s="4"/>
      <c r="I609" s="4"/>
    </row>
    <row r="610" spans="1:9" s="17" customFormat="1">
      <c r="A610" s="4"/>
      <c r="B610" s="4"/>
      <c r="C610" s="4"/>
      <c r="D610" s="4"/>
      <c r="E610" s="4"/>
      <c r="F610" s="4"/>
      <c r="G610" s="4"/>
      <c r="H610" s="4"/>
      <c r="I610" s="4"/>
    </row>
    <row r="611" spans="1:9" s="17" customFormat="1">
      <c r="A611" s="4"/>
      <c r="B611" s="4"/>
      <c r="C611" s="4"/>
      <c r="D611" s="4"/>
      <c r="E611" s="4"/>
      <c r="F611" s="4"/>
      <c r="G611" s="4"/>
      <c r="H611" s="4"/>
      <c r="I611" s="4"/>
    </row>
    <row r="612" spans="1:9" s="17" customFormat="1">
      <c r="A612" s="4"/>
      <c r="B612" s="4"/>
      <c r="C612" s="4"/>
      <c r="D612" s="4"/>
      <c r="E612" s="4"/>
      <c r="F612" s="4"/>
      <c r="G612" s="4"/>
      <c r="H612" s="4"/>
      <c r="I612" s="4"/>
    </row>
    <row r="613" spans="1:9" s="17" customFormat="1">
      <c r="A613" s="4"/>
      <c r="B613" s="4"/>
      <c r="C613" s="4"/>
      <c r="D613" s="4"/>
      <c r="E613" s="4"/>
      <c r="F613" s="4"/>
      <c r="G613" s="4"/>
      <c r="H613" s="4"/>
      <c r="I613" s="4"/>
    </row>
    <row r="614" spans="1:9" s="17" customFormat="1">
      <c r="A614" s="4"/>
      <c r="B614" s="4"/>
      <c r="C614" s="4"/>
      <c r="D614" s="4"/>
      <c r="E614" s="4"/>
      <c r="F614" s="4"/>
      <c r="G614" s="4"/>
      <c r="H614" s="4"/>
      <c r="I614" s="4"/>
    </row>
    <row r="615" spans="1:9" s="17" customFormat="1">
      <c r="A615" s="4"/>
      <c r="B615" s="4"/>
      <c r="C615" s="4"/>
      <c r="D615" s="4"/>
      <c r="E615" s="4"/>
      <c r="F615" s="4"/>
      <c r="G615" s="4"/>
      <c r="H615" s="4"/>
      <c r="I615" s="4"/>
    </row>
    <row r="616" spans="1:9" s="17" customFormat="1">
      <c r="A616" s="4"/>
      <c r="B616" s="4"/>
      <c r="C616" s="4"/>
      <c r="D616" s="4"/>
      <c r="E616" s="4"/>
      <c r="F616" s="4"/>
      <c r="G616" s="4"/>
      <c r="H616" s="4"/>
      <c r="I616" s="4"/>
    </row>
    <row r="617" spans="1:9" s="17" customFormat="1">
      <c r="A617" s="4"/>
      <c r="B617" s="4"/>
      <c r="C617" s="4"/>
      <c r="D617" s="4"/>
      <c r="E617" s="4"/>
      <c r="F617" s="4"/>
      <c r="G617" s="4"/>
      <c r="H617" s="4"/>
      <c r="I617" s="4"/>
    </row>
    <row r="618" spans="1:9" s="17" customFormat="1">
      <c r="A618" s="4"/>
      <c r="B618" s="4"/>
      <c r="C618" s="4"/>
      <c r="D618" s="4"/>
      <c r="E618" s="4"/>
      <c r="F618" s="4"/>
      <c r="G618" s="4"/>
      <c r="H618" s="4"/>
      <c r="I618" s="4"/>
    </row>
    <row r="619" spans="1:9" s="17" customFormat="1">
      <c r="A619" s="4"/>
      <c r="B619" s="4"/>
      <c r="C619" s="4"/>
      <c r="D619" s="4"/>
      <c r="E619" s="4"/>
      <c r="F619" s="4"/>
      <c r="G619" s="4"/>
      <c r="H619" s="4"/>
      <c r="I619" s="4"/>
    </row>
    <row r="620" spans="1:9" s="17" customFormat="1">
      <c r="A620" s="4"/>
      <c r="B620" s="4"/>
      <c r="C620" s="4"/>
      <c r="D620" s="4"/>
      <c r="E620" s="4"/>
      <c r="F620" s="4"/>
      <c r="G620" s="4"/>
      <c r="H620" s="4"/>
      <c r="I620" s="4"/>
    </row>
    <row r="621" spans="1:9" s="17" customFormat="1">
      <c r="A621" s="4"/>
      <c r="B621" s="4"/>
      <c r="C621" s="4"/>
      <c r="D621" s="4"/>
      <c r="E621" s="4"/>
      <c r="F621" s="4"/>
      <c r="G621" s="4"/>
      <c r="H621" s="4"/>
      <c r="I621" s="4"/>
    </row>
    <row r="622" spans="1:9" s="17" customFormat="1">
      <c r="A622" s="4"/>
      <c r="B622" s="4"/>
      <c r="C622" s="4"/>
      <c r="D622" s="4"/>
      <c r="E622" s="4"/>
      <c r="F622" s="4"/>
      <c r="G622" s="4"/>
      <c r="H622" s="4"/>
      <c r="I622" s="4"/>
    </row>
    <row r="623" spans="1:9" s="17" customFormat="1">
      <c r="A623" s="4"/>
      <c r="B623" s="4"/>
      <c r="C623" s="4"/>
      <c r="D623" s="4"/>
      <c r="E623" s="4"/>
      <c r="F623" s="4"/>
      <c r="G623" s="4"/>
      <c r="H623" s="4"/>
      <c r="I623" s="4"/>
    </row>
    <row r="624" spans="1:9" s="17" customFormat="1">
      <c r="A624" s="4"/>
      <c r="B624" s="4"/>
      <c r="C624" s="4"/>
      <c r="D624" s="4"/>
      <c r="E624" s="4"/>
      <c r="F624" s="4"/>
      <c r="G624" s="4"/>
      <c r="H624" s="4"/>
      <c r="I624" s="4"/>
    </row>
    <row r="625" spans="1:9" s="17" customFormat="1">
      <c r="A625" s="4"/>
      <c r="B625" s="4"/>
      <c r="C625" s="4"/>
      <c r="D625" s="4"/>
      <c r="E625" s="4"/>
      <c r="F625" s="4"/>
      <c r="G625" s="4"/>
      <c r="H625" s="4"/>
      <c r="I625" s="4"/>
    </row>
    <row r="626" spans="1:9" s="17" customFormat="1">
      <c r="A626" s="4"/>
      <c r="B626" s="4"/>
      <c r="C626" s="4"/>
      <c r="D626" s="4"/>
      <c r="E626" s="4"/>
      <c r="F626" s="4"/>
      <c r="G626" s="4"/>
      <c r="H626" s="4"/>
      <c r="I626" s="4"/>
    </row>
    <row r="627" spans="1:9" s="17" customFormat="1">
      <c r="A627" s="4"/>
      <c r="B627" s="4"/>
      <c r="C627" s="4"/>
      <c r="D627" s="4"/>
      <c r="E627" s="4"/>
      <c r="F627" s="4"/>
      <c r="G627" s="4"/>
      <c r="H627" s="4"/>
      <c r="I627" s="4"/>
    </row>
    <row r="628" spans="1:9" s="17" customFormat="1">
      <c r="A628" s="4"/>
      <c r="B628" s="4"/>
      <c r="C628" s="4"/>
      <c r="D628" s="4"/>
      <c r="E628" s="4"/>
      <c r="F628" s="4"/>
      <c r="G628" s="4"/>
      <c r="H628" s="4"/>
      <c r="I628" s="4"/>
    </row>
    <row r="629" spans="1:9" s="17" customFormat="1">
      <c r="A629" s="4"/>
      <c r="B629" s="4"/>
      <c r="C629" s="4"/>
      <c r="D629" s="4"/>
      <c r="E629" s="4"/>
      <c r="F629" s="4"/>
      <c r="G629" s="4"/>
      <c r="H629" s="4"/>
      <c r="I629" s="4"/>
    </row>
    <row r="630" spans="1:9" s="17" customFormat="1">
      <c r="A630" s="4"/>
      <c r="B630" s="4"/>
      <c r="C630" s="4"/>
      <c r="D630" s="4"/>
      <c r="E630" s="4"/>
      <c r="F630" s="4"/>
      <c r="G630" s="4"/>
      <c r="H630" s="4"/>
      <c r="I630" s="4"/>
    </row>
    <row r="631" spans="1:9" s="17" customFormat="1">
      <c r="A631" s="4"/>
      <c r="B631" s="4"/>
      <c r="C631" s="4"/>
      <c r="D631" s="4"/>
      <c r="E631" s="4"/>
      <c r="F631" s="4"/>
      <c r="G631" s="4"/>
      <c r="H631" s="4"/>
      <c r="I631" s="4"/>
    </row>
    <row r="632" spans="1:9" s="17" customFormat="1">
      <c r="A632" s="4"/>
      <c r="B632" s="4"/>
      <c r="C632" s="4"/>
      <c r="D632" s="4"/>
      <c r="E632" s="4"/>
      <c r="F632" s="4"/>
      <c r="G632" s="4"/>
      <c r="H632" s="4"/>
      <c r="I632" s="4"/>
    </row>
    <row r="633" spans="1:9" s="17" customFormat="1">
      <c r="A633" s="4"/>
      <c r="B633" s="4"/>
      <c r="C633" s="4"/>
      <c r="D633" s="4"/>
      <c r="E633" s="4"/>
      <c r="F633" s="4"/>
      <c r="G633" s="4"/>
      <c r="H633" s="4"/>
      <c r="I633" s="4"/>
    </row>
    <row r="634" spans="1:9" s="17" customFormat="1">
      <c r="A634" s="4"/>
      <c r="B634" s="4"/>
      <c r="C634" s="4"/>
      <c r="D634" s="4"/>
      <c r="E634" s="4"/>
      <c r="F634" s="4"/>
      <c r="G634" s="4"/>
      <c r="H634" s="4"/>
      <c r="I634" s="4"/>
    </row>
    <row r="635" spans="1:9" s="17" customFormat="1">
      <c r="A635" s="4"/>
      <c r="B635" s="4"/>
      <c r="C635" s="4"/>
      <c r="D635" s="4"/>
      <c r="E635" s="4"/>
      <c r="F635" s="4"/>
      <c r="G635" s="4"/>
      <c r="H635" s="4"/>
      <c r="I635" s="4"/>
    </row>
    <row r="636" spans="1:9" s="17" customFormat="1">
      <c r="A636" s="4"/>
      <c r="B636" s="4"/>
      <c r="C636" s="4"/>
      <c r="D636" s="4"/>
      <c r="E636" s="4"/>
      <c r="F636" s="4"/>
      <c r="G636" s="4"/>
      <c r="H636" s="4"/>
      <c r="I636" s="4"/>
    </row>
    <row r="637" spans="1:9" s="17" customFormat="1">
      <c r="A637" s="4"/>
      <c r="B637" s="4"/>
      <c r="C637" s="4"/>
      <c r="D637" s="4"/>
      <c r="E637" s="4"/>
      <c r="F637" s="4"/>
      <c r="G637" s="4"/>
      <c r="H637" s="4"/>
      <c r="I637" s="4"/>
    </row>
    <row r="638" spans="1:9" s="17" customFormat="1">
      <c r="A638" s="4"/>
      <c r="B638" s="4"/>
      <c r="C638" s="4"/>
      <c r="D638" s="4"/>
      <c r="E638" s="4"/>
      <c r="F638" s="4"/>
      <c r="G638" s="4"/>
      <c r="H638" s="4"/>
      <c r="I638" s="4"/>
    </row>
    <row r="639" spans="1:9" s="17" customFormat="1">
      <c r="A639" s="4"/>
      <c r="B639" s="4"/>
      <c r="C639" s="4"/>
      <c r="D639" s="4"/>
      <c r="E639" s="4"/>
      <c r="F639" s="4"/>
      <c r="G639" s="4"/>
      <c r="H639" s="4"/>
      <c r="I639" s="4"/>
    </row>
    <row r="640" spans="1:9" s="17" customFormat="1">
      <c r="A640" s="4"/>
      <c r="B640" s="4"/>
      <c r="C640" s="4"/>
      <c r="D640" s="4"/>
      <c r="E640" s="4"/>
      <c r="F640" s="4"/>
      <c r="G640" s="4"/>
      <c r="H640" s="4"/>
      <c r="I640" s="4"/>
    </row>
    <row r="641" spans="1:9" s="17" customFormat="1">
      <c r="A641" s="4"/>
      <c r="B641" s="4"/>
      <c r="C641" s="4"/>
      <c r="D641" s="4"/>
      <c r="E641" s="4"/>
      <c r="F641" s="4"/>
      <c r="G641" s="4"/>
      <c r="H641" s="4"/>
      <c r="I641" s="4"/>
    </row>
    <row r="642" spans="1:9" s="17" customFormat="1">
      <c r="A642" s="4"/>
      <c r="B642" s="4"/>
      <c r="C642" s="4"/>
      <c r="D642" s="4"/>
      <c r="E642" s="4"/>
      <c r="F642" s="4"/>
      <c r="G642" s="4"/>
      <c r="H642" s="4"/>
      <c r="I642" s="4"/>
    </row>
    <row r="643" spans="1:9" s="17" customFormat="1">
      <c r="A643" s="4"/>
      <c r="B643" s="4"/>
      <c r="C643" s="4"/>
      <c r="D643" s="4"/>
      <c r="E643" s="4"/>
      <c r="F643" s="4"/>
      <c r="G643" s="4"/>
      <c r="H643" s="4"/>
      <c r="I643" s="4"/>
    </row>
    <row r="644" spans="1:9" s="17" customFormat="1">
      <c r="A644" s="4"/>
      <c r="B644" s="4"/>
      <c r="C644" s="4"/>
      <c r="D644" s="4"/>
      <c r="E644" s="4"/>
      <c r="F644" s="4"/>
      <c r="G644" s="4"/>
      <c r="H644" s="4"/>
      <c r="I644" s="4"/>
    </row>
    <row r="645" spans="1:9" s="17" customFormat="1">
      <c r="A645" s="4"/>
      <c r="B645" s="4"/>
      <c r="C645" s="4"/>
      <c r="D645" s="4"/>
      <c r="E645" s="4"/>
      <c r="F645" s="4"/>
      <c r="G645" s="4"/>
      <c r="H645" s="4"/>
      <c r="I645" s="4"/>
    </row>
    <row r="646" spans="1:9" s="17" customFormat="1">
      <c r="A646" s="4"/>
      <c r="B646" s="4"/>
      <c r="C646" s="4"/>
      <c r="D646" s="4"/>
      <c r="E646" s="4"/>
      <c r="F646" s="4"/>
      <c r="G646" s="4"/>
      <c r="H646" s="4"/>
      <c r="I646" s="4"/>
    </row>
    <row r="647" spans="1:9" s="17" customFormat="1">
      <c r="A647" s="4"/>
      <c r="B647" s="4"/>
      <c r="C647" s="4"/>
      <c r="D647" s="4"/>
      <c r="E647" s="4"/>
      <c r="F647" s="4"/>
      <c r="G647" s="4"/>
      <c r="H647" s="4"/>
      <c r="I647" s="4"/>
    </row>
    <row r="648" spans="1:9" s="17" customFormat="1">
      <c r="A648" s="4"/>
      <c r="B648" s="4"/>
      <c r="C648" s="4"/>
      <c r="D648" s="4"/>
      <c r="E648" s="4"/>
      <c r="F648" s="4"/>
      <c r="G648" s="4"/>
      <c r="H648" s="4"/>
      <c r="I648" s="4"/>
    </row>
    <row r="649" spans="1:9" s="17" customFormat="1">
      <c r="A649" s="4"/>
      <c r="B649" s="4"/>
      <c r="C649" s="4"/>
      <c r="D649" s="4"/>
      <c r="E649" s="4"/>
      <c r="F649" s="4"/>
      <c r="G649" s="4"/>
      <c r="H649" s="4"/>
      <c r="I649" s="4"/>
    </row>
    <row r="650" spans="1:9" s="17" customFormat="1">
      <c r="A650" s="4"/>
      <c r="B650" s="4"/>
      <c r="C650" s="4"/>
      <c r="D650" s="4"/>
      <c r="E650" s="4"/>
      <c r="F650" s="4"/>
      <c r="G650" s="4"/>
      <c r="H650" s="4"/>
      <c r="I650" s="4"/>
    </row>
    <row r="651" spans="1:9" s="17" customFormat="1">
      <c r="A651" s="4"/>
      <c r="B651" s="4"/>
      <c r="C651" s="4"/>
      <c r="D651" s="4"/>
      <c r="E651" s="4"/>
      <c r="F651" s="4"/>
      <c r="G651" s="4"/>
      <c r="H651" s="4"/>
      <c r="I651" s="4"/>
    </row>
    <row r="652" spans="1:9" s="17" customFormat="1">
      <c r="A652" s="4"/>
      <c r="B652" s="4"/>
      <c r="C652" s="4"/>
      <c r="D652" s="4"/>
      <c r="E652" s="4"/>
      <c r="F652" s="4"/>
      <c r="G652" s="4"/>
      <c r="H652" s="4"/>
      <c r="I652" s="4"/>
    </row>
    <row r="653" spans="1:9" s="17" customFormat="1">
      <c r="A653" s="4"/>
      <c r="B653" s="4"/>
      <c r="C653" s="4"/>
      <c r="D653" s="4"/>
      <c r="E653" s="4"/>
      <c r="F653" s="4"/>
      <c r="G653" s="4"/>
      <c r="H653" s="4"/>
      <c r="I653" s="4"/>
    </row>
    <row r="654" spans="1:9" s="17" customFormat="1">
      <c r="A654" s="4"/>
      <c r="B654" s="4"/>
      <c r="C654" s="4"/>
      <c r="D654" s="4"/>
      <c r="E654" s="4"/>
      <c r="F654" s="4"/>
      <c r="G654" s="4"/>
      <c r="H654" s="4"/>
      <c r="I654" s="4"/>
    </row>
    <row r="655" spans="1:9" s="17" customFormat="1">
      <c r="A655" s="4"/>
      <c r="B655" s="4"/>
      <c r="C655" s="4"/>
      <c r="D655" s="4"/>
      <c r="E655" s="4"/>
      <c r="F655" s="4"/>
      <c r="G655" s="4"/>
      <c r="H655" s="4"/>
      <c r="I655" s="4"/>
    </row>
    <row r="656" spans="1:9" s="17" customFormat="1">
      <c r="A656" s="4"/>
      <c r="B656" s="4"/>
      <c r="C656" s="4"/>
      <c r="D656" s="4"/>
      <c r="E656" s="4"/>
      <c r="F656" s="4"/>
      <c r="G656" s="4"/>
      <c r="H656" s="4"/>
      <c r="I656" s="4"/>
    </row>
    <row r="657" spans="1:9" s="17" customFormat="1">
      <c r="A657" s="4"/>
      <c r="B657" s="4"/>
      <c r="C657" s="4"/>
      <c r="D657" s="4"/>
      <c r="E657" s="4"/>
      <c r="F657" s="4"/>
      <c r="G657" s="4"/>
      <c r="H657" s="4"/>
      <c r="I657" s="4"/>
    </row>
    <row r="658" spans="1:9" s="17" customFormat="1">
      <c r="A658" s="4"/>
      <c r="B658" s="4"/>
      <c r="C658" s="4"/>
      <c r="D658" s="4"/>
      <c r="E658" s="4"/>
      <c r="F658" s="4"/>
      <c r="G658" s="4"/>
      <c r="H658" s="4"/>
      <c r="I658" s="4"/>
    </row>
    <row r="659" spans="1:9" s="17" customFormat="1">
      <c r="A659" s="4"/>
      <c r="B659" s="4"/>
      <c r="C659" s="4"/>
      <c r="D659" s="4"/>
      <c r="E659" s="4"/>
      <c r="F659" s="4"/>
      <c r="G659" s="4"/>
      <c r="H659" s="4"/>
      <c r="I659" s="4"/>
    </row>
    <row r="660" spans="1:9" s="17" customFormat="1">
      <c r="A660" s="4"/>
      <c r="B660" s="4"/>
      <c r="C660" s="4"/>
      <c r="D660" s="4"/>
      <c r="E660" s="4"/>
      <c r="F660" s="4"/>
      <c r="G660" s="4"/>
      <c r="H660" s="4"/>
      <c r="I660" s="4"/>
    </row>
    <row r="661" spans="1:9" s="17" customFormat="1">
      <c r="A661" s="4"/>
      <c r="B661" s="4"/>
      <c r="C661" s="4"/>
      <c r="D661" s="4"/>
      <c r="E661" s="4"/>
      <c r="F661" s="4"/>
      <c r="G661" s="4"/>
      <c r="H661" s="4"/>
      <c r="I661" s="4"/>
    </row>
    <row r="662" spans="1:9" s="17" customFormat="1">
      <c r="A662" s="4"/>
      <c r="B662" s="4"/>
      <c r="C662" s="4"/>
      <c r="D662" s="4"/>
      <c r="E662" s="4"/>
      <c r="F662" s="4"/>
      <c r="G662" s="4"/>
      <c r="H662" s="4"/>
      <c r="I662" s="4"/>
    </row>
    <row r="663" spans="1:9" s="17" customFormat="1">
      <c r="A663" s="4"/>
      <c r="B663" s="4"/>
      <c r="C663" s="4"/>
      <c r="D663" s="4"/>
      <c r="E663" s="4"/>
      <c r="F663" s="4"/>
      <c r="G663" s="4"/>
      <c r="H663" s="4"/>
      <c r="I663" s="4"/>
    </row>
    <row r="664" spans="1:9" s="17" customFormat="1">
      <c r="A664" s="4"/>
      <c r="B664" s="4"/>
      <c r="C664" s="4"/>
      <c r="D664" s="4"/>
      <c r="E664" s="4"/>
      <c r="F664" s="4"/>
      <c r="G664" s="4"/>
      <c r="H664" s="4"/>
      <c r="I664" s="4"/>
    </row>
    <row r="665" spans="1:9" s="17" customFormat="1">
      <c r="A665" s="4"/>
      <c r="B665" s="4"/>
      <c r="C665" s="4"/>
      <c r="D665" s="4"/>
      <c r="E665" s="4"/>
      <c r="F665" s="4"/>
      <c r="G665" s="4"/>
      <c r="H665" s="4"/>
      <c r="I665" s="4"/>
    </row>
    <row r="666" spans="1:9" s="17" customFormat="1">
      <c r="A666" s="4"/>
      <c r="B666" s="4"/>
      <c r="C666" s="4"/>
      <c r="D666" s="4"/>
      <c r="E666" s="4"/>
      <c r="F666" s="4"/>
      <c r="G666" s="4"/>
      <c r="H666" s="4"/>
      <c r="I666" s="4"/>
    </row>
    <row r="667" spans="1:9" s="17" customFormat="1">
      <c r="A667" s="4"/>
      <c r="B667" s="4"/>
      <c r="C667" s="4"/>
      <c r="D667" s="4"/>
      <c r="E667" s="4"/>
      <c r="F667" s="4"/>
      <c r="G667" s="4"/>
      <c r="H667" s="4"/>
      <c r="I667" s="4"/>
    </row>
    <row r="668" spans="1:9" s="17" customFormat="1">
      <c r="A668" s="4"/>
      <c r="B668" s="4"/>
      <c r="C668" s="4"/>
      <c r="D668" s="4"/>
      <c r="E668" s="4"/>
      <c r="F668" s="4"/>
      <c r="G668" s="4"/>
      <c r="H668" s="4"/>
      <c r="I668" s="4"/>
    </row>
    <row r="669" spans="1:9" s="17" customFormat="1">
      <c r="A669" s="4"/>
      <c r="B669" s="4"/>
      <c r="C669" s="4"/>
      <c r="D669" s="4"/>
      <c r="E669" s="4"/>
      <c r="F669" s="4"/>
      <c r="G669" s="4"/>
      <c r="H669" s="4"/>
      <c r="I669" s="4"/>
    </row>
    <row r="670" spans="1:9" s="17" customFormat="1">
      <c r="A670" s="4"/>
      <c r="B670" s="4"/>
      <c r="C670" s="4"/>
      <c r="D670" s="4"/>
      <c r="E670" s="4"/>
      <c r="F670" s="4"/>
      <c r="G670" s="4"/>
      <c r="H670" s="4"/>
      <c r="I670" s="4"/>
    </row>
    <row r="671" spans="1:9" s="17" customFormat="1">
      <c r="A671" s="4"/>
      <c r="B671" s="4"/>
      <c r="C671" s="4"/>
      <c r="D671" s="4"/>
      <c r="E671" s="4"/>
      <c r="F671" s="4"/>
      <c r="G671" s="4"/>
      <c r="H671" s="4"/>
      <c r="I671" s="4"/>
    </row>
    <row r="672" spans="1:9" s="17" customFormat="1">
      <c r="A672" s="4"/>
      <c r="B672" s="4"/>
      <c r="C672" s="4"/>
      <c r="D672" s="4"/>
      <c r="E672" s="4"/>
      <c r="F672" s="4"/>
      <c r="G672" s="4"/>
      <c r="H672" s="4"/>
      <c r="I672" s="4"/>
    </row>
    <row r="673" spans="1:9" s="17" customFormat="1">
      <c r="A673" s="4"/>
      <c r="B673" s="4"/>
      <c r="C673" s="4"/>
      <c r="D673" s="4"/>
      <c r="E673" s="4"/>
      <c r="F673" s="4"/>
      <c r="G673" s="4"/>
      <c r="H673" s="4"/>
      <c r="I673" s="4"/>
    </row>
    <row r="674" spans="1:9" s="17" customFormat="1">
      <c r="A674" s="4"/>
      <c r="B674" s="4"/>
      <c r="C674" s="4"/>
      <c r="D674" s="4"/>
      <c r="E674" s="4"/>
      <c r="F674" s="4"/>
      <c r="G674" s="4"/>
      <c r="H674" s="4"/>
      <c r="I674" s="4"/>
    </row>
    <row r="675" spans="1:9" s="17" customFormat="1">
      <c r="A675" s="4"/>
      <c r="B675" s="4"/>
      <c r="C675" s="4"/>
      <c r="D675" s="4"/>
      <c r="E675" s="4"/>
      <c r="F675" s="4"/>
      <c r="G675" s="4"/>
      <c r="H675" s="4"/>
      <c r="I675" s="4"/>
    </row>
    <row r="676" spans="1:9" s="17" customFormat="1">
      <c r="A676" s="4"/>
      <c r="B676" s="4"/>
      <c r="C676" s="4"/>
      <c r="D676" s="4"/>
      <c r="E676" s="4"/>
      <c r="F676" s="4"/>
      <c r="G676" s="4"/>
      <c r="H676" s="4"/>
      <c r="I676" s="4"/>
    </row>
    <row r="677" spans="1:9" s="17" customFormat="1">
      <c r="A677" s="4"/>
      <c r="B677" s="4"/>
      <c r="C677" s="4"/>
      <c r="D677" s="4"/>
      <c r="E677" s="4"/>
      <c r="F677" s="4"/>
      <c r="G677" s="4"/>
      <c r="H677" s="4"/>
      <c r="I677" s="4"/>
    </row>
    <row r="678" spans="1:9" s="17" customFormat="1">
      <c r="A678" s="4"/>
      <c r="B678" s="4"/>
      <c r="C678" s="4"/>
      <c r="D678" s="4"/>
      <c r="E678" s="4"/>
      <c r="F678" s="4"/>
      <c r="G678" s="4"/>
      <c r="H678" s="4"/>
      <c r="I678" s="4"/>
    </row>
    <row r="679" spans="1:9" s="17" customFormat="1">
      <c r="A679" s="4"/>
      <c r="B679" s="4"/>
      <c r="C679" s="4"/>
      <c r="D679" s="4"/>
      <c r="E679" s="4"/>
      <c r="F679" s="4"/>
      <c r="G679" s="4"/>
      <c r="H679" s="4"/>
      <c r="I679" s="4"/>
    </row>
    <row r="680" spans="1:9" s="17" customFormat="1">
      <c r="A680" s="4"/>
      <c r="B680" s="4"/>
      <c r="C680" s="4"/>
      <c r="D680" s="4"/>
      <c r="E680" s="4"/>
      <c r="F680" s="4"/>
      <c r="G680" s="4"/>
      <c r="H680" s="4"/>
      <c r="I680" s="4"/>
    </row>
    <row r="681" spans="1:9" s="17" customFormat="1">
      <c r="A681" s="4"/>
      <c r="B681" s="4"/>
      <c r="C681" s="4"/>
      <c r="D681" s="4"/>
      <c r="E681" s="4"/>
      <c r="F681" s="4"/>
      <c r="G681" s="4"/>
      <c r="H681" s="4"/>
      <c r="I681" s="4"/>
    </row>
    <row r="682" spans="1:9" s="17" customFormat="1">
      <c r="A682" s="4"/>
      <c r="B682" s="4"/>
      <c r="C682" s="4"/>
      <c r="D682" s="4"/>
      <c r="E682" s="4"/>
      <c r="F682" s="4"/>
      <c r="G682" s="4"/>
      <c r="H682" s="4"/>
      <c r="I682" s="4"/>
    </row>
    <row r="683" spans="1:9" s="17" customFormat="1">
      <c r="A683" s="4"/>
      <c r="B683" s="4"/>
      <c r="C683" s="4"/>
      <c r="D683" s="4"/>
      <c r="E683" s="4"/>
      <c r="F683" s="4"/>
      <c r="G683" s="4"/>
      <c r="H683" s="4"/>
      <c r="I683" s="4"/>
    </row>
    <row r="684" spans="1:9" s="17" customFormat="1">
      <c r="A684" s="4"/>
      <c r="B684" s="4"/>
      <c r="C684" s="4"/>
      <c r="D684" s="4"/>
      <c r="E684" s="4"/>
      <c r="F684" s="4"/>
      <c r="G684" s="4"/>
      <c r="H684" s="4"/>
      <c r="I684" s="4"/>
    </row>
    <row r="685" spans="1:9" s="17" customFormat="1">
      <c r="A685" s="4"/>
      <c r="B685" s="4"/>
      <c r="C685" s="4"/>
      <c r="D685" s="4"/>
      <c r="E685" s="4"/>
      <c r="F685" s="4"/>
      <c r="G685" s="4"/>
      <c r="H685" s="4"/>
      <c r="I685" s="4"/>
    </row>
    <row r="686" spans="1:9" s="17" customFormat="1">
      <c r="A686" s="4"/>
      <c r="B686" s="4"/>
      <c r="C686" s="4"/>
      <c r="D686" s="4"/>
      <c r="E686" s="4"/>
      <c r="F686" s="4"/>
      <c r="G686" s="4"/>
      <c r="H686" s="4"/>
      <c r="I686" s="4"/>
    </row>
    <row r="687" spans="1:9" s="17" customFormat="1">
      <c r="A687" s="4"/>
      <c r="B687" s="4"/>
      <c r="C687" s="4"/>
      <c r="D687" s="4"/>
      <c r="E687" s="4"/>
      <c r="F687" s="4"/>
      <c r="G687" s="4"/>
      <c r="H687" s="4"/>
      <c r="I687" s="4"/>
    </row>
    <row r="688" spans="1:9" s="17" customFormat="1">
      <c r="A688" s="4"/>
      <c r="B688" s="4"/>
      <c r="C688" s="4"/>
      <c r="D688" s="4"/>
      <c r="E688" s="4"/>
      <c r="F688" s="4"/>
      <c r="G688" s="4"/>
      <c r="H688" s="4"/>
      <c r="I688" s="4"/>
    </row>
    <row r="689" spans="1:9" s="17" customFormat="1">
      <c r="A689" s="4"/>
      <c r="B689" s="4"/>
      <c r="C689" s="4"/>
      <c r="D689" s="4"/>
      <c r="E689" s="4"/>
      <c r="F689" s="4"/>
      <c r="G689" s="4"/>
      <c r="H689" s="4"/>
      <c r="I689" s="4"/>
    </row>
    <row r="690" spans="1:9" s="17" customFormat="1">
      <c r="A690" s="4"/>
      <c r="B690" s="4"/>
      <c r="C690" s="4"/>
      <c r="D690" s="4"/>
      <c r="E690" s="4"/>
      <c r="F690" s="4"/>
      <c r="G690" s="4"/>
      <c r="H690" s="4"/>
      <c r="I690" s="4"/>
    </row>
    <row r="691" spans="1:9" s="17" customFormat="1">
      <c r="A691" s="4"/>
      <c r="B691" s="4"/>
      <c r="C691" s="4"/>
      <c r="D691" s="4"/>
      <c r="E691" s="4"/>
      <c r="F691" s="4"/>
      <c r="G691" s="4"/>
      <c r="H691" s="4"/>
      <c r="I691" s="4"/>
    </row>
    <row r="692" spans="1:9" s="17" customFormat="1">
      <c r="A692" s="4"/>
      <c r="B692" s="4"/>
      <c r="C692" s="4"/>
      <c r="D692" s="4"/>
      <c r="E692" s="4"/>
      <c r="F692" s="4"/>
      <c r="G692" s="4"/>
      <c r="H692" s="4"/>
      <c r="I692" s="4"/>
    </row>
    <row r="693" spans="1:9" s="17" customFormat="1">
      <c r="A693" s="4"/>
      <c r="B693" s="4"/>
      <c r="C693" s="4"/>
      <c r="D693" s="4"/>
      <c r="E693" s="4"/>
      <c r="F693" s="4"/>
      <c r="G693" s="4"/>
      <c r="H693" s="4"/>
      <c r="I693" s="4"/>
    </row>
    <row r="694" spans="1:9" s="17" customFormat="1">
      <c r="A694" s="4"/>
      <c r="B694" s="4"/>
      <c r="C694" s="4"/>
      <c r="D694" s="4"/>
      <c r="E694" s="4"/>
      <c r="F694" s="4"/>
      <c r="G694" s="4"/>
      <c r="H694" s="4"/>
      <c r="I694" s="4"/>
    </row>
    <row r="695" spans="1:9" s="17" customFormat="1">
      <c r="A695" s="4"/>
      <c r="B695" s="4"/>
      <c r="C695" s="4"/>
      <c r="D695" s="4"/>
      <c r="E695" s="4"/>
      <c r="F695" s="4"/>
      <c r="G695" s="4"/>
      <c r="H695" s="4"/>
      <c r="I695" s="4"/>
    </row>
    <row r="696" spans="1:9" s="17" customFormat="1">
      <c r="A696" s="4"/>
      <c r="B696" s="4"/>
      <c r="C696" s="4"/>
      <c r="D696" s="4"/>
      <c r="E696" s="4"/>
      <c r="F696" s="4"/>
      <c r="G696" s="4"/>
      <c r="H696" s="4"/>
      <c r="I696" s="4"/>
    </row>
    <row r="697" spans="1:9" s="17" customFormat="1">
      <c r="A697" s="4"/>
      <c r="B697" s="4"/>
      <c r="C697" s="4"/>
      <c r="D697" s="4"/>
      <c r="E697" s="4"/>
      <c r="F697" s="4"/>
      <c r="G697" s="4"/>
      <c r="H697" s="4"/>
      <c r="I697" s="4"/>
    </row>
    <row r="698" spans="1:9" s="17" customFormat="1">
      <c r="A698" s="4"/>
      <c r="B698" s="4"/>
      <c r="C698" s="4"/>
      <c r="D698" s="4"/>
      <c r="E698" s="4"/>
      <c r="F698" s="4"/>
      <c r="G698" s="4"/>
      <c r="H698" s="4"/>
      <c r="I698" s="4"/>
    </row>
    <row r="699" spans="1:9" s="17" customFormat="1">
      <c r="A699" s="4"/>
      <c r="B699" s="4"/>
      <c r="C699" s="4"/>
      <c r="D699" s="4"/>
      <c r="E699" s="4"/>
      <c r="F699" s="4"/>
      <c r="G699" s="4"/>
      <c r="H699" s="4"/>
      <c r="I699" s="4"/>
    </row>
    <row r="700" spans="1:9" s="17" customFormat="1">
      <c r="A700" s="4"/>
      <c r="B700" s="4"/>
      <c r="C700" s="4"/>
      <c r="D700" s="4"/>
      <c r="E700" s="4"/>
      <c r="F700" s="4"/>
      <c r="G700" s="4"/>
      <c r="H700" s="4"/>
      <c r="I700" s="4"/>
    </row>
    <row r="701" spans="1:9" s="17" customFormat="1">
      <c r="A701" s="4"/>
      <c r="B701" s="4"/>
      <c r="C701" s="4"/>
      <c r="D701" s="4"/>
      <c r="E701" s="4"/>
      <c r="F701" s="4"/>
      <c r="G701" s="4"/>
      <c r="H701" s="4"/>
      <c r="I701" s="4"/>
    </row>
    <row r="702" spans="1:9" s="17" customFormat="1">
      <c r="A702" s="4"/>
      <c r="B702" s="4"/>
      <c r="C702" s="4"/>
      <c r="D702" s="4"/>
      <c r="E702" s="4"/>
      <c r="F702" s="4"/>
      <c r="G702" s="4"/>
      <c r="H702" s="4"/>
      <c r="I702" s="4"/>
    </row>
    <row r="703" spans="1:9" s="17" customFormat="1">
      <c r="A703" s="4"/>
      <c r="B703" s="4"/>
      <c r="C703" s="4"/>
      <c r="D703" s="4"/>
      <c r="E703" s="4"/>
      <c r="F703" s="4"/>
      <c r="G703" s="4"/>
      <c r="H703" s="4"/>
      <c r="I703" s="4"/>
    </row>
    <row r="704" spans="1:9" s="17" customFormat="1">
      <c r="A704" s="4"/>
      <c r="B704" s="4"/>
      <c r="C704" s="4"/>
      <c r="D704" s="4"/>
      <c r="E704" s="4"/>
      <c r="F704" s="4"/>
      <c r="G704" s="4"/>
      <c r="H704" s="4"/>
      <c r="I704" s="4"/>
    </row>
    <row r="705" spans="1:9" s="17" customFormat="1">
      <c r="A705" s="4"/>
      <c r="B705" s="4"/>
      <c r="C705" s="4"/>
      <c r="D705" s="4"/>
      <c r="E705" s="4"/>
      <c r="F705" s="4"/>
      <c r="G705" s="4"/>
      <c r="H705" s="4"/>
      <c r="I705" s="4"/>
    </row>
    <row r="706" spans="1:9" s="17" customFormat="1">
      <c r="A706" s="4"/>
      <c r="B706" s="4"/>
      <c r="C706" s="4"/>
      <c r="D706" s="4"/>
      <c r="E706" s="4"/>
      <c r="F706" s="4"/>
      <c r="G706" s="4"/>
      <c r="H706" s="4"/>
      <c r="I706" s="4"/>
    </row>
    <row r="707" spans="1:9" s="17" customFormat="1">
      <c r="A707" s="4"/>
      <c r="B707" s="4"/>
      <c r="C707" s="4"/>
      <c r="D707" s="4"/>
      <c r="E707" s="4"/>
      <c r="F707" s="4"/>
      <c r="G707" s="4"/>
      <c r="H707" s="4"/>
      <c r="I707" s="4"/>
    </row>
    <row r="708" spans="1:9" s="17" customFormat="1">
      <c r="A708" s="4"/>
      <c r="B708" s="4"/>
      <c r="C708" s="4"/>
      <c r="D708" s="4"/>
      <c r="E708" s="4"/>
      <c r="F708" s="4"/>
      <c r="G708" s="4"/>
      <c r="H708" s="4"/>
      <c r="I708" s="4"/>
    </row>
    <row r="709" spans="1:9" s="17" customFormat="1">
      <c r="A709" s="4"/>
      <c r="B709" s="4"/>
      <c r="C709" s="4"/>
      <c r="D709" s="4"/>
      <c r="E709" s="4"/>
      <c r="F709" s="4"/>
      <c r="G709" s="4"/>
      <c r="H709" s="4"/>
      <c r="I709" s="4"/>
    </row>
    <row r="710" spans="1:9" s="17" customFormat="1">
      <c r="A710" s="4"/>
      <c r="B710" s="4"/>
      <c r="C710" s="4"/>
      <c r="D710" s="4"/>
      <c r="E710" s="4"/>
      <c r="F710" s="4"/>
      <c r="G710" s="4"/>
      <c r="H710" s="4"/>
      <c r="I710" s="4"/>
    </row>
    <row r="711" spans="1:9" s="17" customFormat="1">
      <c r="A711" s="4"/>
      <c r="B711" s="4"/>
      <c r="C711" s="4"/>
      <c r="D711" s="4"/>
      <c r="E711" s="4"/>
      <c r="F711" s="4"/>
      <c r="G711" s="4"/>
      <c r="H711" s="4"/>
      <c r="I711" s="4"/>
    </row>
    <row r="712" spans="1:9" s="17" customFormat="1">
      <c r="A712" s="4"/>
      <c r="B712" s="4"/>
      <c r="C712" s="4"/>
      <c r="D712" s="4"/>
      <c r="E712" s="4"/>
      <c r="F712" s="4"/>
      <c r="G712" s="4"/>
      <c r="H712" s="4"/>
      <c r="I712" s="4"/>
    </row>
    <row r="713" spans="1:9" s="17" customFormat="1">
      <c r="A713" s="4"/>
      <c r="B713" s="4"/>
      <c r="C713" s="4"/>
      <c r="D713" s="4"/>
      <c r="E713" s="4"/>
      <c r="F713" s="4"/>
      <c r="G713" s="4"/>
      <c r="H713" s="4"/>
      <c r="I713" s="4"/>
    </row>
    <row r="714" spans="1:9" s="17" customFormat="1">
      <c r="A714" s="4"/>
      <c r="B714" s="4"/>
      <c r="C714" s="4"/>
      <c r="D714" s="4"/>
      <c r="E714" s="4"/>
      <c r="F714" s="4"/>
      <c r="G714" s="4"/>
      <c r="H714" s="4"/>
      <c r="I714" s="4"/>
    </row>
    <row r="715" spans="1:9" s="17" customFormat="1">
      <c r="A715" s="4"/>
      <c r="B715" s="4"/>
      <c r="C715" s="4"/>
      <c r="D715" s="4"/>
      <c r="E715" s="4"/>
      <c r="F715" s="4"/>
      <c r="G715" s="4"/>
      <c r="H715" s="4"/>
      <c r="I715" s="4"/>
    </row>
    <row r="716" spans="1:9" s="17" customFormat="1">
      <c r="A716" s="4"/>
      <c r="B716" s="4"/>
      <c r="C716" s="4"/>
      <c r="D716" s="4"/>
      <c r="E716" s="4"/>
      <c r="F716" s="4"/>
      <c r="G716" s="4"/>
      <c r="H716" s="4"/>
      <c r="I716" s="4"/>
    </row>
    <row r="717" spans="1:9" s="17" customFormat="1">
      <c r="A717" s="4"/>
      <c r="B717" s="4"/>
      <c r="C717" s="4"/>
      <c r="D717" s="4"/>
      <c r="E717" s="4"/>
      <c r="F717" s="4"/>
      <c r="G717" s="4"/>
      <c r="H717" s="4"/>
      <c r="I717" s="4"/>
    </row>
    <row r="718" spans="1:9" s="17" customFormat="1">
      <c r="A718" s="4"/>
      <c r="B718" s="4"/>
      <c r="C718" s="4"/>
      <c r="D718" s="4"/>
      <c r="E718" s="4"/>
      <c r="F718" s="4"/>
      <c r="G718" s="4"/>
      <c r="H718" s="4"/>
      <c r="I718" s="4"/>
    </row>
    <row r="719" spans="1:9" s="17" customFormat="1">
      <c r="A719" s="4"/>
      <c r="B719" s="4"/>
      <c r="C719" s="4"/>
      <c r="D719" s="4"/>
      <c r="E719" s="4"/>
      <c r="F719" s="4"/>
      <c r="G719" s="4"/>
      <c r="H719" s="4"/>
      <c r="I719" s="4"/>
    </row>
    <row r="720" spans="1:9" s="17" customFormat="1">
      <c r="A720" s="4"/>
      <c r="B720" s="4"/>
      <c r="C720" s="4"/>
      <c r="D720" s="4"/>
      <c r="E720" s="4"/>
      <c r="F720" s="4"/>
      <c r="G720" s="4"/>
      <c r="H720" s="4"/>
      <c r="I720" s="4"/>
    </row>
    <row r="721" spans="1:9" s="17" customFormat="1">
      <c r="A721" s="4"/>
      <c r="B721" s="4"/>
      <c r="C721" s="4"/>
      <c r="D721" s="4"/>
      <c r="E721" s="4"/>
      <c r="F721" s="4"/>
      <c r="G721" s="4"/>
      <c r="H721" s="4"/>
      <c r="I721" s="4"/>
    </row>
    <row r="722" spans="1:9" s="17" customFormat="1">
      <c r="A722" s="4"/>
      <c r="B722" s="4"/>
      <c r="C722" s="4"/>
      <c r="D722" s="4"/>
      <c r="E722" s="4"/>
      <c r="F722" s="4"/>
      <c r="G722" s="4"/>
      <c r="H722" s="4"/>
      <c r="I722" s="4"/>
    </row>
    <row r="723" spans="1:9" s="17" customFormat="1">
      <c r="A723" s="4"/>
      <c r="B723" s="4"/>
      <c r="C723" s="4"/>
      <c r="D723" s="4"/>
      <c r="E723" s="4"/>
      <c r="F723" s="4"/>
      <c r="G723" s="4"/>
      <c r="H723" s="4"/>
      <c r="I723" s="4"/>
    </row>
    <row r="724" spans="1:9" s="17" customFormat="1">
      <c r="A724" s="4"/>
      <c r="B724" s="4"/>
      <c r="C724" s="4"/>
      <c r="D724" s="4"/>
      <c r="E724" s="4"/>
      <c r="F724" s="4"/>
      <c r="G724" s="4"/>
      <c r="H724" s="4"/>
      <c r="I724" s="4"/>
    </row>
    <row r="725" spans="1:9" s="17" customFormat="1">
      <c r="A725" s="4"/>
      <c r="B725" s="4"/>
      <c r="C725" s="4"/>
      <c r="D725" s="4"/>
      <c r="E725" s="4"/>
      <c r="F725" s="4"/>
      <c r="G725" s="4"/>
      <c r="H725" s="4"/>
      <c r="I725" s="4"/>
    </row>
    <row r="726" spans="1:9" s="17" customFormat="1">
      <c r="A726" s="4"/>
      <c r="B726" s="4"/>
      <c r="C726" s="4"/>
      <c r="D726" s="4"/>
      <c r="E726" s="4"/>
      <c r="F726" s="4"/>
      <c r="G726" s="4"/>
      <c r="H726" s="4"/>
      <c r="I726" s="4"/>
    </row>
    <row r="727" spans="1:9" s="17" customFormat="1">
      <c r="A727" s="4"/>
      <c r="B727" s="4"/>
      <c r="C727" s="4"/>
      <c r="D727" s="4"/>
      <c r="E727" s="4"/>
      <c r="F727" s="4"/>
      <c r="G727" s="4"/>
      <c r="H727" s="4"/>
      <c r="I727" s="4"/>
    </row>
    <row r="728" spans="1:9" s="17" customFormat="1">
      <c r="A728" s="4"/>
      <c r="B728" s="4"/>
      <c r="C728" s="4"/>
      <c r="D728" s="4"/>
      <c r="E728" s="4"/>
      <c r="F728" s="4"/>
      <c r="G728" s="4"/>
      <c r="H728" s="4"/>
      <c r="I728" s="4"/>
    </row>
    <row r="729" spans="1:9" s="17" customFormat="1">
      <c r="A729" s="4"/>
      <c r="B729" s="4"/>
      <c r="C729" s="4"/>
      <c r="D729" s="4"/>
      <c r="E729" s="4"/>
      <c r="F729" s="4"/>
      <c r="G729" s="4"/>
      <c r="H729" s="4"/>
      <c r="I729" s="4"/>
    </row>
    <row r="730" spans="1:9" s="17" customFormat="1">
      <c r="A730" s="4"/>
      <c r="B730" s="4"/>
      <c r="C730" s="4"/>
      <c r="D730" s="4"/>
      <c r="E730" s="4"/>
      <c r="F730" s="4"/>
      <c r="G730" s="4"/>
      <c r="H730" s="4"/>
      <c r="I730" s="4"/>
    </row>
    <row r="731" spans="1:9" s="17" customFormat="1">
      <c r="A731" s="4"/>
      <c r="B731" s="4"/>
      <c r="C731" s="4"/>
      <c r="D731" s="4"/>
      <c r="E731" s="4"/>
      <c r="F731" s="4"/>
      <c r="G731" s="4"/>
      <c r="H731" s="4"/>
      <c r="I731" s="4"/>
    </row>
    <row r="732" spans="1:9" s="17" customFormat="1">
      <c r="A732" s="4"/>
      <c r="B732" s="4"/>
      <c r="C732" s="4"/>
      <c r="D732" s="4"/>
      <c r="E732" s="4"/>
      <c r="F732" s="4"/>
      <c r="G732" s="4"/>
      <c r="H732" s="4"/>
      <c r="I732" s="4"/>
    </row>
    <row r="733" spans="1:9" s="17" customFormat="1">
      <c r="A733" s="4"/>
      <c r="B733" s="4"/>
      <c r="C733" s="4"/>
      <c r="D733" s="4"/>
      <c r="E733" s="4"/>
      <c r="F733" s="4"/>
      <c r="G733" s="4"/>
      <c r="H733" s="4"/>
      <c r="I733" s="4"/>
    </row>
    <row r="734" spans="1:9" s="17" customFormat="1">
      <c r="A734" s="4"/>
      <c r="B734" s="4"/>
      <c r="C734" s="4"/>
      <c r="D734" s="4"/>
      <c r="E734" s="4"/>
      <c r="F734" s="4"/>
      <c r="G734" s="4"/>
      <c r="H734" s="4"/>
      <c r="I734" s="4"/>
    </row>
    <row r="735" spans="1:9" s="17" customFormat="1">
      <c r="A735" s="4"/>
      <c r="B735" s="4"/>
      <c r="C735" s="4"/>
      <c r="D735" s="4"/>
      <c r="E735" s="4"/>
      <c r="F735" s="4"/>
      <c r="G735" s="4"/>
      <c r="H735" s="4"/>
      <c r="I735" s="4"/>
    </row>
    <row r="736" spans="1:9" s="17" customFormat="1">
      <c r="A736" s="4"/>
      <c r="B736" s="4"/>
      <c r="C736" s="4"/>
      <c r="D736" s="4"/>
      <c r="E736" s="4"/>
      <c r="F736" s="4"/>
      <c r="G736" s="4"/>
      <c r="H736" s="4"/>
      <c r="I736" s="4"/>
    </row>
    <row r="737" spans="1:9" s="17" customFormat="1">
      <c r="A737" s="4"/>
      <c r="B737" s="4"/>
      <c r="C737" s="4"/>
      <c r="D737" s="4"/>
      <c r="E737" s="4"/>
      <c r="F737" s="4"/>
      <c r="G737" s="4"/>
      <c r="H737" s="4"/>
      <c r="I737" s="4"/>
    </row>
    <row r="738" spans="1:9" s="17" customFormat="1">
      <c r="A738" s="4"/>
      <c r="B738" s="4"/>
      <c r="C738" s="4"/>
      <c r="D738" s="4"/>
      <c r="E738" s="4"/>
      <c r="F738" s="4"/>
      <c r="G738" s="4"/>
      <c r="H738" s="4"/>
      <c r="I738" s="4"/>
    </row>
    <row r="739" spans="1:9" s="17" customFormat="1">
      <c r="A739" s="4"/>
      <c r="B739" s="4"/>
      <c r="C739" s="4"/>
      <c r="D739" s="4"/>
      <c r="E739" s="4"/>
      <c r="F739" s="4"/>
      <c r="G739" s="4"/>
      <c r="H739" s="4"/>
      <c r="I739" s="4"/>
    </row>
    <row r="740" spans="1:9" s="17" customFormat="1">
      <c r="A740" s="4"/>
      <c r="B740" s="4"/>
      <c r="C740" s="4"/>
      <c r="D740" s="4"/>
      <c r="E740" s="4"/>
      <c r="F740" s="4"/>
      <c r="G740" s="4"/>
      <c r="H740" s="4"/>
      <c r="I740" s="4"/>
    </row>
    <row r="741" spans="1:9" s="17" customFormat="1">
      <c r="A741" s="4"/>
      <c r="B741" s="4"/>
      <c r="C741" s="4"/>
      <c r="D741" s="4"/>
      <c r="E741" s="4"/>
      <c r="F741" s="4"/>
      <c r="G741" s="4"/>
      <c r="H741" s="4"/>
      <c r="I741" s="4"/>
    </row>
    <row r="742" spans="1:9" s="17" customFormat="1">
      <c r="A742" s="4"/>
      <c r="B742" s="4"/>
      <c r="C742" s="4"/>
      <c r="D742" s="4"/>
      <c r="E742" s="4"/>
      <c r="F742" s="4"/>
      <c r="G742" s="4"/>
      <c r="H742" s="4"/>
      <c r="I742" s="4"/>
    </row>
    <row r="743" spans="1:9" s="17" customFormat="1">
      <c r="A743" s="4"/>
      <c r="B743" s="4"/>
      <c r="C743" s="4"/>
      <c r="D743" s="4"/>
      <c r="E743" s="4"/>
      <c r="F743" s="4"/>
      <c r="G743" s="4"/>
      <c r="H743" s="4"/>
      <c r="I743" s="4"/>
    </row>
    <row r="744" spans="1:9" s="17" customFormat="1">
      <c r="A744" s="4"/>
      <c r="B744" s="4"/>
      <c r="C744" s="4"/>
      <c r="D744" s="4"/>
      <c r="E744" s="4"/>
      <c r="F744" s="4"/>
      <c r="G744" s="4"/>
      <c r="H744" s="4"/>
      <c r="I744" s="4"/>
    </row>
    <row r="745" spans="1:9" s="17" customFormat="1">
      <c r="A745" s="4"/>
      <c r="B745" s="4"/>
      <c r="C745" s="4"/>
      <c r="D745" s="4"/>
      <c r="E745" s="4"/>
      <c r="F745" s="4"/>
      <c r="G745" s="4"/>
      <c r="H745" s="4"/>
      <c r="I745" s="4"/>
    </row>
    <row r="746" spans="1:9" s="17" customFormat="1">
      <c r="A746" s="4"/>
      <c r="B746" s="4"/>
      <c r="C746" s="4"/>
      <c r="D746" s="4"/>
      <c r="E746" s="4"/>
      <c r="F746" s="4"/>
      <c r="G746" s="4"/>
      <c r="H746" s="4"/>
      <c r="I746" s="4"/>
    </row>
    <row r="747" spans="1:9" s="17" customFormat="1">
      <c r="A747" s="4"/>
      <c r="B747" s="4"/>
      <c r="C747" s="4"/>
      <c r="D747" s="4"/>
      <c r="E747" s="4"/>
      <c r="F747" s="4"/>
      <c r="G747" s="4"/>
      <c r="H747" s="4"/>
      <c r="I747" s="4"/>
    </row>
    <row r="748" spans="1:9" s="17" customFormat="1">
      <c r="A748" s="4"/>
      <c r="B748" s="4"/>
      <c r="C748" s="4"/>
      <c r="D748" s="4"/>
      <c r="E748" s="4"/>
      <c r="F748" s="4"/>
      <c r="G748" s="4"/>
      <c r="H748" s="4"/>
      <c r="I748" s="4"/>
    </row>
    <row r="749" spans="1:9" s="17" customFormat="1">
      <c r="A749" s="4"/>
      <c r="B749" s="4"/>
      <c r="C749" s="4"/>
      <c r="D749" s="4"/>
      <c r="E749" s="4"/>
      <c r="F749" s="4"/>
      <c r="G749" s="4"/>
      <c r="H749" s="4"/>
      <c r="I749" s="4"/>
    </row>
    <row r="750" spans="1:9" s="17" customFormat="1">
      <c r="A750" s="4"/>
      <c r="B750" s="4"/>
      <c r="C750" s="4"/>
      <c r="D750" s="4"/>
      <c r="E750" s="4"/>
      <c r="F750" s="4"/>
      <c r="G750" s="4"/>
      <c r="H750" s="4"/>
      <c r="I750" s="4"/>
    </row>
    <row r="751" spans="1:9" s="17" customFormat="1">
      <c r="A751" s="4"/>
      <c r="B751" s="4"/>
      <c r="C751" s="4"/>
      <c r="D751" s="4"/>
      <c r="E751" s="4"/>
      <c r="F751" s="4"/>
      <c r="G751" s="4"/>
      <c r="H751" s="4"/>
      <c r="I751" s="4"/>
    </row>
    <row r="752" spans="1:9" s="17" customFormat="1">
      <c r="A752" s="4"/>
      <c r="B752" s="4"/>
      <c r="C752" s="4"/>
      <c r="D752" s="4"/>
      <c r="E752" s="4"/>
      <c r="F752" s="4"/>
      <c r="G752" s="4"/>
      <c r="H752" s="4"/>
      <c r="I752" s="4"/>
    </row>
    <row r="753" spans="1:9" s="17" customFormat="1">
      <c r="A753" s="4"/>
      <c r="B753" s="4"/>
      <c r="C753" s="4"/>
      <c r="D753" s="4"/>
      <c r="E753" s="4"/>
      <c r="F753" s="4"/>
      <c r="G753" s="4"/>
      <c r="H753" s="4"/>
      <c r="I753" s="4"/>
    </row>
    <row r="754" spans="1:9" s="17" customFormat="1">
      <c r="A754" s="4"/>
      <c r="B754" s="4"/>
      <c r="C754" s="4"/>
      <c r="D754" s="4"/>
      <c r="E754" s="4"/>
      <c r="F754" s="4"/>
      <c r="G754" s="4"/>
      <c r="H754" s="4"/>
      <c r="I754" s="4"/>
    </row>
    <row r="755" spans="1:9" s="17" customFormat="1">
      <c r="A755" s="4"/>
      <c r="B755" s="4"/>
      <c r="C755" s="4"/>
      <c r="D755" s="4"/>
      <c r="E755" s="4"/>
      <c r="F755" s="4"/>
      <c r="G755" s="4"/>
      <c r="H755" s="4"/>
      <c r="I755" s="4"/>
    </row>
    <row r="756" spans="1:9" s="17" customFormat="1">
      <c r="A756" s="4"/>
      <c r="B756" s="4"/>
      <c r="C756" s="4"/>
      <c r="D756" s="4"/>
      <c r="E756" s="4"/>
      <c r="F756" s="4"/>
      <c r="G756" s="4"/>
      <c r="H756" s="4"/>
      <c r="I756" s="4"/>
    </row>
    <row r="757" spans="1:9" s="17" customFormat="1">
      <c r="A757" s="4"/>
      <c r="B757" s="4"/>
      <c r="C757" s="4"/>
      <c r="D757" s="4"/>
      <c r="E757" s="4"/>
      <c r="F757" s="4"/>
      <c r="G757" s="4"/>
      <c r="H757" s="4"/>
      <c r="I757" s="4"/>
    </row>
    <row r="758" spans="1:9" s="17" customFormat="1">
      <c r="A758" s="4"/>
      <c r="B758" s="4"/>
      <c r="C758" s="4"/>
      <c r="D758" s="4"/>
      <c r="E758" s="4"/>
      <c r="F758" s="4"/>
      <c r="G758" s="4"/>
      <c r="H758" s="4"/>
      <c r="I758" s="4"/>
    </row>
    <row r="759" spans="1:9" s="17" customFormat="1">
      <c r="A759" s="4"/>
      <c r="B759" s="4"/>
      <c r="C759" s="4"/>
      <c r="D759" s="4"/>
      <c r="E759" s="4"/>
      <c r="F759" s="4"/>
      <c r="G759" s="4"/>
      <c r="H759" s="4"/>
      <c r="I759" s="4"/>
    </row>
    <row r="760" spans="1:9" s="17" customFormat="1">
      <c r="A760" s="4"/>
      <c r="B760" s="4"/>
      <c r="C760" s="4"/>
      <c r="D760" s="4"/>
      <c r="E760" s="4"/>
      <c r="F760" s="4"/>
      <c r="G760" s="4"/>
      <c r="H760" s="4"/>
      <c r="I760" s="4"/>
    </row>
    <row r="761" spans="1:9" s="17" customFormat="1">
      <c r="A761" s="4"/>
      <c r="B761" s="4"/>
      <c r="C761" s="4"/>
      <c r="D761" s="4"/>
      <c r="E761" s="4"/>
      <c r="F761" s="4"/>
      <c r="G761" s="4"/>
      <c r="H761" s="4"/>
      <c r="I761" s="4"/>
    </row>
    <row r="762" spans="1:9" s="17" customFormat="1">
      <c r="A762" s="4"/>
      <c r="B762" s="4"/>
      <c r="C762" s="4"/>
      <c r="D762" s="4"/>
      <c r="E762" s="4"/>
      <c r="F762" s="4"/>
      <c r="G762" s="4"/>
      <c r="H762" s="4"/>
      <c r="I762" s="4"/>
    </row>
    <row r="763" spans="1:9" s="17" customFormat="1">
      <c r="A763" s="4"/>
      <c r="B763" s="4"/>
      <c r="C763" s="4"/>
      <c r="D763" s="4"/>
      <c r="E763" s="4"/>
      <c r="F763" s="4"/>
      <c r="G763" s="4"/>
      <c r="H763" s="4"/>
      <c r="I763" s="4"/>
    </row>
    <row r="764" spans="1:9" s="17" customFormat="1">
      <c r="A764" s="4"/>
      <c r="B764" s="4"/>
      <c r="C764" s="4"/>
      <c r="D764" s="4"/>
      <c r="E764" s="4"/>
      <c r="F764" s="4"/>
      <c r="G764" s="4"/>
      <c r="H764" s="4"/>
      <c r="I764" s="4"/>
    </row>
    <row r="765" spans="1:9" s="17" customFormat="1">
      <c r="A765" s="4"/>
      <c r="B765" s="4"/>
      <c r="C765" s="4"/>
      <c r="D765" s="4"/>
      <c r="E765" s="4"/>
      <c r="F765" s="4"/>
      <c r="G765" s="4"/>
      <c r="H765" s="4"/>
      <c r="I765" s="4"/>
    </row>
    <row r="766" spans="1:9" s="17" customFormat="1">
      <c r="A766" s="4"/>
      <c r="B766" s="4"/>
      <c r="C766" s="4"/>
      <c r="D766" s="4"/>
      <c r="E766" s="4"/>
      <c r="F766" s="4"/>
      <c r="G766" s="4"/>
      <c r="H766" s="4"/>
      <c r="I766" s="4"/>
    </row>
    <row r="767" spans="1:9" s="17" customFormat="1">
      <c r="A767" s="4"/>
      <c r="B767" s="4"/>
      <c r="C767" s="4"/>
      <c r="D767" s="4"/>
      <c r="E767" s="4"/>
      <c r="F767" s="4"/>
      <c r="G767" s="4"/>
      <c r="H767" s="4"/>
      <c r="I767" s="4"/>
    </row>
    <row r="768" spans="1:9" s="17" customFormat="1">
      <c r="A768" s="4"/>
      <c r="B768" s="4"/>
      <c r="C768" s="4"/>
      <c r="D768" s="4"/>
      <c r="E768" s="4"/>
      <c r="F768" s="4"/>
      <c r="G768" s="4"/>
      <c r="H768" s="4"/>
      <c r="I768" s="4"/>
    </row>
  </sheetData>
  <mergeCells count="1">
    <mergeCell ref="F41:G4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6" orientation="landscape" r:id="rId1"/>
  <headerFooter>
    <oddHeader xml:space="preserve">&amp;L
OP č. OP: 24-NEFM-25.NAB&amp;C&amp;"Arial CE,Tučné"&amp;UNABÍDKOVÝ ROZPOČET&amp;"Arial CE,Obyčejné"&amp;E
&amp;R
Strukturované rozvody pro WIFI v areálu nemocnice
</oddHeader>
    <oddFooter>&amp;L&amp;"Arial,Tučné"&amp;9CubeNet, s.r.o.&amp;"Arial,Obyčejné"
Zengrova 475/44 168, 703 00 Ostrava-Vítkovice
Tel.: 596 616 963-5, cubenet@cubenet.cz&amp;C&amp;"Arial,Obyčejné"&amp;9&amp;A&amp;R&amp;9 Strana &amp;P
05.03.2025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Celková rekapitulace SLP</vt:lpstr>
      <vt:lpstr>WIFI_A</vt:lpstr>
      <vt:lpstr>WIFI_BC</vt:lpstr>
      <vt:lpstr>WIFI_D</vt:lpstr>
      <vt:lpstr>WIFI_E</vt:lpstr>
      <vt:lpstr>WIFI_H</vt:lpstr>
      <vt:lpstr>WIFI_F</vt:lpstr>
      <vt:lpstr>WIFI_I</vt:lpstr>
      <vt:lpstr>WIFI_J</vt:lpstr>
      <vt:lpstr>WIFI_L</vt:lpstr>
      <vt:lpstr>WIFI_0</vt:lpstr>
      <vt:lpstr>WIFI_R</vt:lpstr>
      <vt:lpstr>WIFI_S</vt:lpstr>
      <vt:lpstr>WIFI_V</vt:lpstr>
      <vt:lpstr>'Celková rekapitulace SLP'!Oblast_tisku</vt:lpstr>
      <vt:lpstr>WIFI_0!Oblast_tisku</vt:lpstr>
      <vt:lpstr>WIFI_A!Oblast_tisku</vt:lpstr>
      <vt:lpstr>WIFI_BC!Oblast_tisku</vt:lpstr>
      <vt:lpstr>WIFI_D!Oblast_tisku</vt:lpstr>
      <vt:lpstr>WIFI_E!Oblast_tisku</vt:lpstr>
      <vt:lpstr>WIFI_F!Oblast_tisku</vt:lpstr>
      <vt:lpstr>WIFI_H!Oblast_tisku</vt:lpstr>
      <vt:lpstr>WIFI_I!Oblast_tisku</vt:lpstr>
      <vt:lpstr>WIFI_J!Oblast_tisku</vt:lpstr>
      <vt:lpstr>WIFI_L!Oblast_tisku</vt:lpstr>
      <vt:lpstr>WIFI_R!Oblast_tisku</vt:lpstr>
      <vt:lpstr>WIFI_S!Oblast_tisku</vt:lpstr>
      <vt:lpstr>WIFI_V!Oblast_tisku</vt:lpstr>
    </vt:vector>
  </TitlesOfParts>
  <Manager>Klhufek Pavel - CubeNet s.r.o.</Manager>
  <Company>CubeNet,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Specifikace SLP</dc:title>
  <dc:creator>Klhufek Pavel - CubeNet s.r.o.</dc:creator>
  <cp:lastModifiedBy>Adminio s.r.o.</cp:lastModifiedBy>
  <cp:lastPrinted>2023-06-21T08:59:07Z</cp:lastPrinted>
  <dcterms:created xsi:type="dcterms:W3CDTF">2010-11-08T11:34:11Z</dcterms:created>
  <dcterms:modified xsi:type="dcterms:W3CDTF">2025-04-01T15:40:43Z</dcterms:modified>
</cp:coreProperties>
</file>