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Nemocnice Karviná_Ráj\Datacentrum\02-Zadávací dokumentace včetně přílloh\Verze k vyhlášení\ZD_NemKarviná_IROP10_P00_Zadavaci-dokumentace\"/>
    </mc:Choice>
  </mc:AlternateContent>
  <xr:revisionPtr revIDLastSave="0" documentId="8_{5AA3034F-C364-4616-9CBF-937E4E2E246F}" xr6:coauthVersionLast="45" xr6:coauthVersionMax="45" xr10:uidLastSave="{00000000-0000-0000-0000-000000000000}"/>
  <bookViews>
    <workbookView xWindow="3990" yWindow="3990" windowWidth="21600" windowHeight="12615" xr2:uid="{00000000-000D-0000-FFFF-FFFF00000000}"/>
  </bookViews>
  <sheets>
    <sheet name="NemKarvin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F6" i="1" s="1"/>
  <c r="D5" i="1"/>
  <c r="F5" i="1" s="1"/>
  <c r="D8" i="1" l="1"/>
  <c r="F8" i="1" s="1"/>
  <c r="D9" i="1" l="1"/>
  <c r="F9" i="1" s="1"/>
  <c r="D7" i="1"/>
  <c r="F7" i="1" s="1"/>
  <c r="D4" i="1"/>
  <c r="F4" i="1" s="1"/>
  <c r="F10" i="1" l="1"/>
  <c r="D10" i="1"/>
</calcChain>
</file>

<file path=xl/sharedStrings.xml><?xml version="1.0" encoding="utf-8"?>
<sst xmlns="http://schemas.openxmlformats.org/spreadsheetml/2006/main" count="17" uniqueCount="15">
  <si>
    <t>Zařízení</t>
  </si>
  <si>
    <t>Počet</t>
  </si>
  <si>
    <t>DPH (%)</t>
  </si>
  <si>
    <t>Cena za 1 ks (v Kč bez DPH)</t>
  </si>
  <si>
    <t>Cena celkem (v Kč bez DPH)</t>
  </si>
  <si>
    <t>Cena celkem (v Kč vč. DPH)</t>
  </si>
  <si>
    <t>-</t>
  </si>
  <si>
    <t>CELKOVÁ NABÍDKOVÁ CENA</t>
  </si>
  <si>
    <t>PROVOZNÍ PODPORA / ZÁRUČNÍ SERVIS (na 1 rok)</t>
  </si>
  <si>
    <t>FIREWALL lokalita Mizerov</t>
  </si>
  <si>
    <t>FIREWALL CLUSTER lokalita Karviná active-passive box (HA)</t>
  </si>
  <si>
    <t>FIREWALL CLUSTER lokalita Orlová active - passive box (HA)</t>
  </si>
  <si>
    <t>SW LICENCE pouze pro CLUSTER v lokalitě Karviná</t>
  </si>
  <si>
    <t>IMPLEMENTACE, NASTAVENÍ A ŠKOLENÍ ADMINISTRÁTORŮ</t>
  </si>
  <si>
    <t>Podrobný nabídkový rozpočet VZ „Vybudování datacentra s garantovanou bezpečností a dodávka Next Generation Firewall II.“ - část 2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</si>
</sst>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č&quot;;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5" fontId="2" fillId="2" borderId="1" xfId="0" applyNumberFormat="1" applyFont="1" applyFill="1" applyBorder="1"/>
    <xf numFmtId="9" fontId="2" fillId="2" borderId="1" xfId="0" applyNumberFormat="1" applyFont="1" applyFill="1" applyBorder="1"/>
    <xf numFmtId="5" fontId="2" fillId="0" borderId="1" xfId="0" applyNumberFormat="1" applyFont="1" applyFill="1" applyBorder="1"/>
    <xf numFmtId="0" fontId="3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5" fontId="2" fillId="0" borderId="6" xfId="0" applyNumberFormat="1" applyFont="1" applyFill="1" applyBorder="1"/>
    <xf numFmtId="0" fontId="1" fillId="4" borderId="7" xfId="0" applyFont="1" applyFill="1" applyBorder="1"/>
    <xf numFmtId="5" fontId="2" fillId="4" borderId="7" xfId="0" applyNumberFormat="1" applyFont="1" applyFill="1" applyBorder="1"/>
    <xf numFmtId="5" fontId="1" fillId="4" borderId="7" xfId="0" applyNumberFormat="1" applyFont="1" applyFill="1" applyBorder="1"/>
    <xf numFmtId="5" fontId="1" fillId="4" borderId="8" xfId="0" applyNumberFormat="1" applyFont="1" applyFill="1" applyBorder="1"/>
    <xf numFmtId="0" fontId="1" fillId="4" borderId="9" xfId="0" applyFont="1" applyFill="1" applyBorder="1" applyAlignment="1">
      <alignment vertical="center"/>
    </xf>
    <xf numFmtId="5" fontId="2" fillId="0" borderId="0" xfId="0" applyNumberFormat="1" applyFont="1"/>
    <xf numFmtId="0" fontId="1" fillId="0" borderId="11" xfId="0" applyFont="1" applyFill="1" applyBorder="1"/>
    <xf numFmtId="0" fontId="2" fillId="0" borderId="0" xfId="0" applyFont="1" applyFill="1"/>
    <xf numFmtId="0" fontId="1" fillId="4" borderId="1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1" fillId="0" borderId="5" xfId="0" applyFont="1" applyFill="1" applyBorder="1"/>
    <xf numFmtId="0" fontId="1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/>
  </sheetViews>
  <sheetFormatPr defaultColWidth="9.1796875" defaultRowHeight="12.5" x14ac:dyDescent="0.25"/>
  <cols>
    <col min="1" max="1" width="80.453125" style="1" bestFit="1" customWidth="1"/>
    <col min="2" max="2" width="9.1796875" style="1"/>
    <col min="3" max="3" width="35.7265625" style="1" bestFit="1" customWidth="1"/>
    <col min="4" max="4" width="27.26953125" style="1" bestFit="1" customWidth="1"/>
    <col min="5" max="5" width="8" style="1" bestFit="1" customWidth="1"/>
    <col min="6" max="6" width="26.54296875" style="1" bestFit="1" customWidth="1"/>
    <col min="7" max="16384" width="9.1796875" style="1"/>
  </cols>
  <sheetData>
    <row r="1" spans="1:6" ht="15.5" x14ac:dyDescent="0.35">
      <c r="A1" s="5" t="s">
        <v>14</v>
      </c>
    </row>
    <row r="2" spans="1:6" ht="13" thickBot="1" x14ac:dyDescent="0.3"/>
    <row r="3" spans="1:6" ht="13" x14ac:dyDescent="0.3">
      <c r="A3" s="6" t="s">
        <v>0</v>
      </c>
      <c r="B3" s="19" t="s">
        <v>1</v>
      </c>
      <c r="C3" s="7" t="s">
        <v>3</v>
      </c>
      <c r="D3" s="7" t="s">
        <v>4</v>
      </c>
      <c r="E3" s="7" t="s">
        <v>2</v>
      </c>
      <c r="F3" s="8" t="s">
        <v>5</v>
      </c>
    </row>
    <row r="4" spans="1:6" ht="13" x14ac:dyDescent="0.3">
      <c r="A4" s="21" t="s">
        <v>10</v>
      </c>
      <c r="B4" s="20">
        <v>2</v>
      </c>
      <c r="C4" s="2">
        <v>0</v>
      </c>
      <c r="D4" s="4">
        <f t="shared" ref="D4:D7" si="0">C4*B4</f>
        <v>0</v>
      </c>
      <c r="E4" s="3">
        <v>0</v>
      </c>
      <c r="F4" s="9">
        <f t="shared" ref="F4:F7" si="1">D4+D4*E4</f>
        <v>0</v>
      </c>
    </row>
    <row r="5" spans="1:6" ht="13" x14ac:dyDescent="0.3">
      <c r="A5" s="21" t="s">
        <v>11</v>
      </c>
      <c r="B5" s="20">
        <v>2</v>
      </c>
      <c r="C5" s="2">
        <v>0</v>
      </c>
      <c r="D5" s="4">
        <f t="shared" si="0"/>
        <v>0</v>
      </c>
      <c r="E5" s="3">
        <v>0</v>
      </c>
      <c r="F5" s="9">
        <f t="shared" si="1"/>
        <v>0</v>
      </c>
    </row>
    <row r="6" spans="1:6" ht="13" x14ac:dyDescent="0.3">
      <c r="A6" s="21" t="s">
        <v>9</v>
      </c>
      <c r="B6" s="20">
        <v>1</v>
      </c>
      <c r="C6" s="2">
        <v>0</v>
      </c>
      <c r="D6" s="4">
        <f t="shared" si="0"/>
        <v>0</v>
      </c>
      <c r="E6" s="3">
        <v>0</v>
      </c>
      <c r="F6" s="9">
        <f t="shared" si="1"/>
        <v>0</v>
      </c>
    </row>
    <row r="7" spans="1:6" ht="13" x14ac:dyDescent="0.3">
      <c r="A7" s="22" t="s">
        <v>12</v>
      </c>
      <c r="B7" s="20">
        <v>1</v>
      </c>
      <c r="C7" s="2">
        <v>0</v>
      </c>
      <c r="D7" s="4">
        <f t="shared" si="0"/>
        <v>0</v>
      </c>
      <c r="E7" s="3">
        <v>0</v>
      </c>
      <c r="F7" s="9">
        <f t="shared" si="1"/>
        <v>0</v>
      </c>
    </row>
    <row r="8" spans="1:6" s="17" customFormat="1" ht="13" x14ac:dyDescent="0.3">
      <c r="A8" s="16" t="s">
        <v>13</v>
      </c>
      <c r="B8" s="20">
        <v>1</v>
      </c>
      <c r="C8" s="2">
        <v>0</v>
      </c>
      <c r="D8" s="4">
        <f t="shared" ref="D8" si="2">C8*B8</f>
        <v>0</v>
      </c>
      <c r="E8" s="3">
        <v>0</v>
      </c>
      <c r="F8" s="9">
        <f t="shared" ref="F8" si="3">D8+D8*E8</f>
        <v>0</v>
      </c>
    </row>
    <row r="9" spans="1:6" ht="13" x14ac:dyDescent="0.3">
      <c r="A9" s="23" t="s">
        <v>8</v>
      </c>
      <c r="B9" s="20">
        <v>5</v>
      </c>
      <c r="C9" s="2">
        <v>0</v>
      </c>
      <c r="D9" s="4">
        <f t="shared" ref="D9" si="4">C9*B9</f>
        <v>0</v>
      </c>
      <c r="E9" s="3">
        <v>0</v>
      </c>
      <c r="F9" s="9">
        <f t="shared" ref="F9" si="5">D9+D9*E9</f>
        <v>0</v>
      </c>
    </row>
    <row r="10" spans="1:6" ht="27" customHeight="1" thickBot="1" x14ac:dyDescent="0.35">
      <c r="A10" s="14" t="s">
        <v>7</v>
      </c>
      <c r="B10" s="18" t="s">
        <v>6</v>
      </c>
      <c r="C10" s="11" t="s">
        <v>6</v>
      </c>
      <c r="D10" s="12">
        <f>SUM(D4:D9)</f>
        <v>0</v>
      </c>
      <c r="E10" s="10" t="s">
        <v>6</v>
      </c>
      <c r="F10" s="13">
        <f>SUM(F4:F9)</f>
        <v>0</v>
      </c>
    </row>
    <row r="11" spans="1:6" x14ac:dyDescent="0.25">
      <c r="D11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NemKarviná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2018-01-24T10:10:44Z</dcterms:created>
  <dcterms:modified xsi:type="dcterms:W3CDTF">2020-07-30T10:19:45Z</dcterms:modified>
</cp:coreProperties>
</file>