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firstSheet="2" activeTab="2"/>
  </bookViews>
  <sheets>
    <sheet name="Stavba" sheetId="1" state="hidden" r:id="rId1"/>
    <sheet name="Objekty" sheetId="2" state="hidden" r:id="rId2"/>
    <sheet name="Rekapitulace" sheetId="3" r:id="rId3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5621"/>
</workbook>
</file>

<file path=xl/calcChain.xml><?xml version="1.0" encoding="utf-8"?>
<calcChain xmlns="http://schemas.openxmlformats.org/spreadsheetml/2006/main">
  <c r="D33" i="3" l="1"/>
  <c r="G32" i="3"/>
  <c r="F32" i="3"/>
  <c r="F31" i="3"/>
  <c r="G31" i="3" s="1"/>
  <c r="G30" i="3"/>
  <c r="F30" i="3"/>
  <c r="F29" i="3"/>
  <c r="G29" i="3" s="1"/>
  <c r="G28" i="3"/>
  <c r="F28" i="3"/>
  <c r="F27" i="3"/>
  <c r="G27" i="3" s="1"/>
  <c r="G26" i="3"/>
  <c r="F26" i="3"/>
  <c r="F25" i="3"/>
  <c r="G25" i="3" s="1"/>
  <c r="G24" i="3"/>
  <c r="F24" i="3"/>
  <c r="G10" i="3"/>
  <c r="F10" i="3"/>
  <c r="F9" i="3"/>
  <c r="F33" i="3" s="1"/>
  <c r="N10" i="2"/>
  <c r="M10" i="2"/>
  <c r="L10" i="2"/>
  <c r="K10" i="2"/>
  <c r="J10" i="2"/>
  <c r="I10" i="2"/>
  <c r="H10" i="2"/>
  <c r="G10" i="2"/>
  <c r="F10" i="2"/>
  <c r="E10" i="2"/>
  <c r="D10" i="2"/>
  <c r="O9" i="2"/>
  <c r="O10" i="2" s="1"/>
  <c r="O8" i="2"/>
  <c r="J28" i="1"/>
  <c r="I28" i="1"/>
  <c r="H28" i="1"/>
  <c r="E29" i="1" s="1"/>
  <c r="E30" i="1" s="1"/>
  <c r="G28" i="1"/>
  <c r="F28" i="1"/>
  <c r="E28" i="1"/>
  <c r="G9" i="3" l="1"/>
  <c r="G33" i="3" s="1"/>
</calcChain>
</file>

<file path=xl/sharedStrings.xml><?xml version="1.0" encoding="utf-8"?>
<sst xmlns="http://schemas.openxmlformats.org/spreadsheetml/2006/main" count="101" uniqueCount="69">
  <si>
    <t>Souhrnný rozpočet</t>
  </si>
  <si>
    <t>Stavba :</t>
  </si>
  <si>
    <t>Zhotovitel :</t>
  </si>
  <si>
    <t>IČO :</t>
  </si>
  <si>
    <t>DIČ :</t>
  </si>
  <si>
    <t>Objednatel :</t>
  </si>
  <si>
    <t>Rekapitulace nákladů podle hlav v 1000 Kč (bez desetinných míst)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</si>
  <si>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</si>
  <si>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</si>
  <si>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</si>
  <si>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</si>
  <si>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</si>
  <si>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</si>
  <si>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</si>
  <si>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DPH 14 %</t>
  </si>
  <si>
    <t>DPH 20 %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</si>
  <si>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</si>
  <si>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</si>
  <si>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</si>
  <si>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</si>
  <si>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</si>
  <si>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</si>
  <si>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</si>
  <si>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</si>
  <si>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</si>
  <si>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</si>
  <si>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</si>
  <si>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</si>
  <si>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</si>
  <si>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</si>
  <si>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</si>
  <si>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</si>
  <si>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</si>
  <si>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</si>
  <si>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</si>
  <si>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</si>
  <si>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</si>
  <si>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</si>
  <si>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</si>
  <si>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</si>
  <si>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</si>
  <si>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</si>
  <si>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Rekapitulace nákladů a výdajů stavebních objektů a provozních souborů</t>
  </si>
  <si>
    <t>Objekt</t>
  </si>
  <si>
    <t>Náklady v jednotlivých hlavách</t>
  </si>
  <si>
    <t>Číslo</t>
  </si>
  <si>
    <t>Název</t>
  </si>
  <si>
    <t>celkem</t>
  </si>
  <si>
    <t>Náklady směrované na celou stavbu</t>
  </si>
  <si>
    <t>Celkem za stavbu</t>
  </si>
  <si>
    <t>p.č.</t>
  </si>
  <si>
    <t>cena bez DPH</t>
  </si>
  <si>
    <t>sazba DPH</t>
  </si>
  <si>
    <t>DPH</t>
  </si>
  <si>
    <t>OOP Město Albrechtice</t>
  </si>
  <si>
    <t>1</t>
  </si>
  <si>
    <t>Stavební úpravy 1.NP a 4.NP</t>
  </si>
  <si>
    <t>30 Stavební úpravy 1.NP</t>
  </si>
  <si>
    <t>31 Zdravoinstalace 1.NP</t>
  </si>
  <si>
    <t>32 Vytápění 1.NP</t>
  </si>
  <si>
    <t>33 Vzduchotechnika 1.NP</t>
  </si>
  <si>
    <t>34 Vybavení 1.NP</t>
  </si>
  <si>
    <t>40 Elektroinstalace - silnoproud 1.NP</t>
  </si>
  <si>
    <t>41 Elektroinstalce - EPS + ERO 1.NP</t>
  </si>
  <si>
    <t>42 Elektroinstalace - EVS 1.NP</t>
  </si>
  <si>
    <t>43 Elektroinstalace - SKS 1.NP</t>
  </si>
  <si>
    <t>2</t>
  </si>
  <si>
    <t>28 Vedlejší náklady - 1.NP</t>
  </si>
  <si>
    <t>29 Ostatní náklady - 1.NP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</si>
</sst>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8" fillId="0" borderId="0" xfId="0" applyFont="1"/>
    <xf numFmtId="0" fontId="7" fillId="0" borderId="26" xfId="0" applyFont="1" applyBorder="1"/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7" xfId="0" applyFont="1" applyBorder="1"/>
    <xf numFmtId="49" fontId="9" fillId="0" borderId="12" xfId="0" applyNumberFormat="1" applyFont="1" applyBorder="1"/>
    <xf numFmtId="3" fontId="9" fillId="0" borderId="12" xfId="0" applyNumberFormat="1" applyFont="1" applyBorder="1"/>
    <xf numFmtId="49" fontId="9" fillId="0" borderId="15" xfId="0" applyNumberFormat="1" applyFont="1" applyBorder="1"/>
    <xf numFmtId="3" fontId="9" fillId="0" borderId="15" xfId="0" applyNumberFormat="1" applyFont="1" applyBorder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3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3" fillId="0" borderId="34" xfId="0" applyFont="1" applyBorder="1"/>
    <xf numFmtId="0" fontId="13" fillId="0" borderId="35" xfId="0" applyNumberFormat="1" applyFont="1" applyBorder="1" applyAlignment="1">
      <alignment horizontal="center"/>
    </xf>
    <xf numFmtId="0" fontId="13" fillId="0" borderId="35" xfId="0" applyFont="1" applyBorder="1"/>
    <xf numFmtId="3" fontId="13" fillId="0" borderId="30" xfId="0" applyNumberFormat="1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7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Border="1"/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/>
    <xf numFmtId="9" fontId="7" fillId="0" borderId="0" xfId="1" applyNumberFormat="1" applyFont="1" applyBorder="1"/>
    <xf numFmtId="0" fontId="13" fillId="0" borderId="0" xfId="0" applyFont="1" applyBorder="1"/>
    <xf numFmtId="0" fontId="13" fillId="0" borderId="0" xfId="0" applyNumberFormat="1" applyFont="1" applyBorder="1" applyAlignment="1">
      <alignment horizontal="center"/>
    </xf>
    <xf numFmtId="3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28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zoomScaleNormal="75" zoomScaleSheetLayoutView="75" workbookViewId="0">
      <selection activeCell="C5" sqref="C5:F5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2.42578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/>
      <c r="H2" s="2"/>
      <c r="I2" s="2"/>
      <c r="J2" s="2"/>
    </row>
    <row r="4" spans="2:10" ht="18" customHeight="1"/>
    <row r="5" spans="2:10" ht="18.75" customHeight="1">
      <c r="C5" s="3" t="s">
        <v>1</v>
      </c>
      <c r="D5" s="4">
        <v>20200307</v>
      </c>
      <c r="E5" s="4" t="s">
        <v>54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H11" s="6" t="s">
        <v>3</v>
      </c>
      <c r="I11" s="7"/>
    </row>
    <row r="12" spans="2:10" ht="13.5" customHeight="1">
      <c r="H12" s="6" t="s">
        <v>4</v>
      </c>
      <c r="I12" s="7"/>
    </row>
    <row r="13" spans="2:10" ht="11.25" customHeight="1">
      <c r="H13" s="6"/>
    </row>
    <row r="14" spans="2:10" ht="36.75" customHeight="1" thickBot="1">
      <c r="C14" s="1" t="s">
        <v>6</v>
      </c>
      <c r="H14" s="6"/>
    </row>
    <row r="15" spans="2:10">
      <c r="B15" s="8"/>
      <c r="C15" s="9"/>
      <c r="D15" s="10"/>
      <c r="E15" s="102" t="s">
        <v>7</v>
      </c>
      <c r="F15" s="102"/>
      <c r="G15" s="102"/>
      <c r="H15" s="11"/>
      <c r="I15" s="12"/>
      <c r="J15" s="13"/>
    </row>
    <row r="16" spans="2:10" ht="24.75" customHeight="1" thickBot="1">
      <c r="B16" s="14" t="s">
        <v>8</v>
      </c>
      <c r="C16" s="15" t="s">
        <v>9</v>
      </c>
      <c r="D16" s="16"/>
      <c r="E16" s="17" t="s">
        <v>10</v>
      </c>
      <c r="F16" s="17" t="s">
        <v>11</v>
      </c>
      <c r="G16" s="17" t="s">
        <v>12</v>
      </c>
      <c r="H16" s="17" t="s">
        <v>13</v>
      </c>
      <c r="I16" s="17" t="s">
        <v>14</v>
      </c>
      <c r="J16" s="18" t="s">
        <v>15</v>
      </c>
    </row>
    <row r="17" spans="2:10">
      <c r="B17" s="19" t="s">
        <v>16</v>
      </c>
      <c r="C17" s="103" t="s">
        <v>17</v>
      </c>
      <c r="D17" s="103"/>
      <c r="E17" s="20"/>
      <c r="F17" s="20"/>
      <c r="G17" s="20"/>
      <c r="H17" s="21"/>
      <c r="I17" s="21"/>
      <c r="J17" s="22"/>
    </row>
    <row r="18" spans="2:10">
      <c r="B18" s="23" t="s">
        <v>18</v>
      </c>
      <c r="C18" s="100" t="s">
        <v>19</v>
      </c>
      <c r="D18" s="100"/>
      <c r="E18" s="24"/>
      <c r="F18" s="25"/>
      <c r="G18" s="25"/>
      <c r="H18" s="25"/>
      <c r="I18" s="25"/>
      <c r="J18" s="26"/>
    </row>
    <row r="19" spans="2:10">
      <c r="B19" s="23" t="s">
        <v>20</v>
      </c>
      <c r="C19" s="100" t="s">
        <v>21</v>
      </c>
      <c r="D19" s="100"/>
      <c r="E19" s="25"/>
      <c r="F19" s="24"/>
      <c r="G19" s="25"/>
      <c r="H19" s="25"/>
      <c r="I19" s="25"/>
      <c r="J19" s="26"/>
    </row>
    <row r="20" spans="2:10">
      <c r="B20" s="23" t="s">
        <v>22</v>
      </c>
      <c r="C20" s="100" t="s">
        <v>23</v>
      </c>
      <c r="D20" s="100"/>
      <c r="E20" s="25"/>
      <c r="F20" s="24"/>
      <c r="G20" s="25"/>
      <c r="H20" s="25"/>
      <c r="I20" s="25"/>
      <c r="J20" s="26"/>
    </row>
    <row r="21" spans="2:10">
      <c r="B21" s="23" t="s">
        <v>24</v>
      </c>
      <c r="C21" s="100" t="s">
        <v>25</v>
      </c>
      <c r="D21" s="100"/>
      <c r="E21" s="25"/>
      <c r="F21" s="24"/>
      <c r="G21" s="25"/>
      <c r="H21" s="25"/>
      <c r="I21" s="25"/>
      <c r="J21" s="26"/>
    </row>
    <row r="22" spans="2:10">
      <c r="B22" s="23" t="s">
        <v>26</v>
      </c>
      <c r="C22" s="100" t="s">
        <v>27</v>
      </c>
      <c r="D22" s="100"/>
      <c r="E22" s="25"/>
      <c r="F22" s="25"/>
      <c r="G22" s="25"/>
      <c r="H22" s="25"/>
      <c r="I22" s="25"/>
      <c r="J22" s="26"/>
    </row>
    <row r="23" spans="2:10">
      <c r="B23" s="23" t="s">
        <v>28</v>
      </c>
      <c r="C23" s="100" t="s">
        <v>29</v>
      </c>
      <c r="D23" s="100"/>
      <c r="E23" s="25"/>
      <c r="F23" s="25"/>
      <c r="G23" s="25"/>
      <c r="H23" s="25"/>
      <c r="I23" s="25"/>
      <c r="J23" s="26"/>
    </row>
    <row r="24" spans="2:10">
      <c r="B24" s="23" t="s">
        <v>30</v>
      </c>
      <c r="C24" s="100" t="s">
        <v>31</v>
      </c>
      <c r="D24" s="100"/>
      <c r="E24" s="25"/>
      <c r="F24" s="25"/>
      <c r="G24" s="25"/>
      <c r="H24" s="25"/>
      <c r="I24" s="25"/>
      <c r="J24" s="26"/>
    </row>
    <row r="25" spans="2:10">
      <c r="B25" s="23" t="s">
        <v>32</v>
      </c>
      <c r="C25" s="100" t="s">
        <v>33</v>
      </c>
      <c r="D25" s="100"/>
      <c r="E25" s="24"/>
      <c r="F25" s="24"/>
      <c r="G25" s="24"/>
      <c r="H25" s="25"/>
      <c r="I25" s="25"/>
      <c r="J25" s="26"/>
    </row>
    <row r="26" spans="2:10">
      <c r="B26" s="23" t="s">
        <v>34</v>
      </c>
      <c r="C26" s="100" t="s">
        <v>35</v>
      </c>
      <c r="D26" s="100"/>
      <c r="E26" s="24"/>
      <c r="F26" s="24"/>
      <c r="G26" s="24"/>
      <c r="H26" s="25"/>
      <c r="I26" s="25"/>
      <c r="J26" s="26"/>
    </row>
    <row r="27" spans="2:10" ht="13.5" thickBot="1">
      <c r="B27" s="27" t="s">
        <v>36</v>
      </c>
      <c r="C27" s="101" t="s">
        <v>37</v>
      </c>
      <c r="D27" s="101"/>
      <c r="E27" s="28"/>
      <c r="F27" s="28"/>
      <c r="G27" s="28"/>
      <c r="H27" s="29"/>
      <c r="I27" s="29"/>
      <c r="J27" s="30"/>
    </row>
    <row r="28" spans="2:10">
      <c r="B28" s="8"/>
      <c r="C28" s="90" t="s">
        <v>12</v>
      </c>
      <c r="D28" s="90"/>
      <c r="E28" s="31">
        <f t="shared" ref="E28:J28" si="0">SUM(E17:E27)</f>
        <v>0</v>
      </c>
      <c r="F28" s="31">
        <f t="shared" si="0"/>
        <v>0</v>
      </c>
      <c r="G28" s="31">
        <f t="shared" si="0"/>
        <v>0</v>
      </c>
      <c r="H28" s="31">
        <f t="shared" si="0"/>
        <v>0</v>
      </c>
      <c r="I28" s="31">
        <f t="shared" si="0"/>
        <v>0</v>
      </c>
      <c r="J28" s="32">
        <f t="shared" si="0"/>
        <v>0</v>
      </c>
    </row>
    <row r="29" spans="2:10">
      <c r="B29" s="33"/>
      <c r="C29" s="91" t="s">
        <v>38</v>
      </c>
      <c r="D29" s="91"/>
      <c r="E29" s="92">
        <f>H28</f>
        <v>0</v>
      </c>
      <c r="F29" s="93"/>
      <c r="G29" s="93"/>
      <c r="H29" s="93"/>
      <c r="I29" s="93"/>
      <c r="J29" s="94"/>
    </row>
    <row r="30" spans="2:10" ht="13.5" thickBot="1">
      <c r="B30" s="34"/>
      <c r="C30" s="95" t="s">
        <v>39</v>
      </c>
      <c r="D30" s="95"/>
      <c r="E30" s="96">
        <f>E29+I28+J28</f>
        <v>0</v>
      </c>
      <c r="F30" s="97"/>
      <c r="G30" s="97"/>
      <c r="H30" s="97"/>
      <c r="I30" s="97"/>
      <c r="J30" s="98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99" t="s">
        <v>40</v>
      </c>
      <c r="D47" s="99"/>
      <c r="E47" s="99"/>
      <c r="H47" s="99" t="s">
        <v>41</v>
      </c>
      <c r="I47" s="99"/>
      <c r="J47" s="99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21:D21"/>
    <mergeCell ref="E15:G15"/>
    <mergeCell ref="C17:D17"/>
    <mergeCell ref="C18:D18"/>
    <mergeCell ref="C19:D19"/>
    <mergeCell ref="C20:D20"/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4:O10"/>
  <sheetViews>
    <sheetView zoomScale="75" workbookViewId="0"/>
  </sheetViews>
  <sheetFormatPr defaultRowHeight="12.75"/>
  <cols>
    <col min="1" max="1" width="2.28515625" style="36" customWidth="1"/>
    <col min="2" max="2" width="9.140625" style="36"/>
    <col min="3" max="3" width="39.42578125" style="36" customWidth="1"/>
    <col min="4" max="15" width="10.5703125" style="36" customWidth="1"/>
    <col min="16" max="16384" width="9.140625" style="36"/>
  </cols>
  <sheetData>
    <row r="4" spans="2:15" ht="18">
      <c r="C4" s="37" t="s">
        <v>42</v>
      </c>
    </row>
    <row r="5" spans="2:15" ht="13.5" thickBot="1"/>
    <row r="6" spans="2:15">
      <c r="B6" s="104" t="s">
        <v>43</v>
      </c>
      <c r="C6" s="105"/>
      <c r="D6" s="105" t="s">
        <v>44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38" t="s">
        <v>43</v>
      </c>
    </row>
    <row r="7" spans="2:15" ht="13.5" thickBot="1">
      <c r="B7" s="39" t="s">
        <v>45</v>
      </c>
      <c r="C7" s="40" t="s">
        <v>46</v>
      </c>
      <c r="D7" s="40" t="s">
        <v>16</v>
      </c>
      <c r="E7" s="40" t="s">
        <v>18</v>
      </c>
      <c r="F7" s="40" t="s">
        <v>20</v>
      </c>
      <c r="G7" s="40" t="s">
        <v>22</v>
      </c>
      <c r="H7" s="40" t="s">
        <v>24</v>
      </c>
      <c r="I7" s="40" t="s">
        <v>26</v>
      </c>
      <c r="J7" s="40" t="s">
        <v>28</v>
      </c>
      <c r="K7" s="40" t="s">
        <v>30</v>
      </c>
      <c r="L7" s="40" t="s">
        <v>32</v>
      </c>
      <c r="M7" s="40" t="s">
        <v>34</v>
      </c>
      <c r="N7" s="40" t="s">
        <v>36</v>
      </c>
      <c r="O7" s="41" t="s">
        <v>47</v>
      </c>
    </row>
    <row r="8" spans="2:15">
      <c r="B8" s="42"/>
      <c r="C8" s="42" t="s">
        <v>48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>
        <f t="shared" ref="O8:O9" si="0">SUM(D8:N8)</f>
        <v>0</v>
      </c>
    </row>
    <row r="9" spans="2:15">
      <c r="B9" s="44" t="s">
        <v>55</v>
      </c>
      <c r="C9" s="44" t="s">
        <v>56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3">
        <f t="shared" si="0"/>
        <v>0</v>
      </c>
    </row>
    <row r="10" spans="2:15">
      <c r="B10" s="106" t="s">
        <v>49</v>
      </c>
      <c r="C10" s="107"/>
      <c r="D10" s="45">
        <f t="shared" ref="D10:O10" si="1">SUM(D8:D9)</f>
        <v>0</v>
      </c>
      <c r="E10" s="45">
        <f t="shared" si="1"/>
        <v>0</v>
      </c>
      <c r="F10" s="45">
        <f t="shared" si="1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  <c r="J10" s="45">
        <f t="shared" si="1"/>
        <v>0</v>
      </c>
      <c r="K10" s="45">
        <f t="shared" si="1"/>
        <v>0</v>
      </c>
      <c r="L10" s="45">
        <f t="shared" si="1"/>
        <v>0</v>
      </c>
      <c r="M10" s="45">
        <f t="shared" si="1"/>
        <v>0</v>
      </c>
      <c r="N10" s="45">
        <f t="shared" si="1"/>
        <v>0</v>
      </c>
      <c r="O10" s="45">
        <f t="shared" si="1"/>
        <v>0</v>
      </c>
    </row>
  </sheetData>
  <mergeCells count="3">
    <mergeCell ref="B6:C6"/>
    <mergeCell ref="D6:N6"/>
    <mergeCell ref="B10:C10"/>
  </mergeCells>
  <pageMargins left="0.59055118110236227" right="0.39370078740157483" top="0.39370078740157483" bottom="0.39370078740157483" header="0" footer="0.11811023622047245"/>
  <pageSetup paperSize="9" scale="53" orientation="portrait" horizontalDpi="1200" r:id="rId1"/>
  <headerFooter alignWithMargins="0">
    <oddFooter>&amp;L&amp;9Zpracováno programem &amp;"Arial CE,Tučné"BUILDpower,  © RTS, a.s.&amp;R&amp;P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62"/>
  <sheetViews>
    <sheetView tabSelected="1" workbookViewId="0">
      <selection activeCell="L46" sqref="L46"/>
    </sheetView>
  </sheetViews>
  <sheetFormatPr defaultRowHeight="12.75"/>
  <cols>
    <col min="1" max="1" width="4.5703125" style="36" customWidth="1"/>
    <col min="2" max="2" width="8.28515625" style="46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47"/>
      <c r="B4" s="48" t="s">
        <v>0</v>
      </c>
      <c r="C4" s="49"/>
      <c r="D4" s="49"/>
      <c r="E4" s="49"/>
      <c r="F4" s="49"/>
      <c r="G4" s="49"/>
    </row>
    <row r="5" spans="1:7">
      <c r="B5" s="72"/>
      <c r="C5" s="73"/>
      <c r="D5" s="73"/>
      <c r="E5" s="73"/>
      <c r="F5" s="73"/>
      <c r="G5" s="73"/>
    </row>
    <row r="6" spans="1:7" s="51" customFormat="1" ht="15.75">
      <c r="A6" s="50"/>
      <c r="B6" s="3" t="s">
        <v>1</v>
      </c>
      <c r="C6" s="89">
        <v>20200307</v>
      </c>
      <c r="D6" s="4" t="s">
        <v>54</v>
      </c>
      <c r="E6" s="4"/>
      <c r="F6" s="50"/>
      <c r="G6" s="50"/>
    </row>
    <row r="7" spans="1:7" ht="13.5" thickBot="1">
      <c r="B7" s="52"/>
      <c r="C7" s="46"/>
    </row>
    <row r="8" spans="1:7" ht="26.25" customHeight="1" thickBot="1">
      <c r="A8" s="53" t="s">
        <v>50</v>
      </c>
      <c r="B8" s="54" t="s">
        <v>43</v>
      </c>
      <c r="C8" s="55" t="s">
        <v>46</v>
      </c>
      <c r="D8" s="54" t="s">
        <v>51</v>
      </c>
      <c r="E8" s="54" t="s">
        <v>52</v>
      </c>
      <c r="F8" s="54" t="s">
        <v>53</v>
      </c>
      <c r="G8" s="56" t="s">
        <v>12</v>
      </c>
    </row>
    <row r="9" spans="1:7">
      <c r="A9" s="57">
        <v>25</v>
      </c>
      <c r="B9" s="58" t="s">
        <v>55</v>
      </c>
      <c r="C9" s="59" t="s">
        <v>67</v>
      </c>
      <c r="D9" s="60"/>
      <c r="E9" s="61">
        <v>0.21</v>
      </c>
      <c r="F9" s="62">
        <f t="shared" ref="F9:F32" si="0">D9*E9</f>
        <v>0</v>
      </c>
      <c r="G9" s="62">
        <f t="shared" ref="G9:G32" si="1">D9+F9</f>
        <v>0</v>
      </c>
    </row>
    <row r="10" spans="1:7">
      <c r="A10" s="63">
        <v>26</v>
      </c>
      <c r="B10" s="64" t="s">
        <v>55</v>
      </c>
      <c r="C10" s="65" t="s">
        <v>68</v>
      </c>
      <c r="D10" s="66"/>
      <c r="E10" s="67">
        <v>0.21</v>
      </c>
      <c r="F10" s="66">
        <f t="shared" si="0"/>
        <v>0</v>
      </c>
      <c r="G10" s="66">
        <f t="shared" si="1"/>
        <v>0</v>
      </c>
    </row>
    <row r="11" spans="1:7" hidden="1">
      <c r="A11" s="63"/>
      <c r="B11" s="64"/>
      <c r="C11" s="65"/>
      <c r="D11" s="66"/>
      <c r="E11" s="67"/>
      <c r="F11" s="66"/>
      <c r="G11" s="66"/>
    </row>
    <row r="12" spans="1:7" hidden="1">
      <c r="A12" s="63"/>
      <c r="B12" s="64"/>
      <c r="C12" s="65"/>
      <c r="D12" s="66"/>
      <c r="E12" s="67"/>
      <c r="F12" s="66"/>
      <c r="G12" s="66"/>
    </row>
    <row r="13" spans="1:7" hidden="1">
      <c r="A13" s="63"/>
      <c r="B13" s="64"/>
      <c r="C13" s="65"/>
      <c r="D13" s="66"/>
      <c r="E13" s="67"/>
      <c r="F13" s="66"/>
      <c r="G13" s="66"/>
    </row>
    <row r="14" spans="1:7" hidden="1">
      <c r="A14" s="63"/>
      <c r="B14" s="64"/>
      <c r="C14" s="65"/>
      <c r="D14" s="66"/>
      <c r="E14" s="67"/>
      <c r="F14" s="66"/>
      <c r="G14" s="66"/>
    </row>
    <row r="15" spans="1:7" hidden="1">
      <c r="A15" s="63"/>
      <c r="B15" s="64"/>
      <c r="C15" s="65"/>
      <c r="D15" s="66"/>
      <c r="E15" s="67"/>
      <c r="F15" s="66"/>
      <c r="G15" s="66"/>
    </row>
    <row r="16" spans="1:7" hidden="1">
      <c r="A16" s="63"/>
      <c r="B16" s="64"/>
      <c r="C16" s="65"/>
      <c r="D16" s="66"/>
      <c r="E16" s="67"/>
      <c r="F16" s="66"/>
      <c r="G16" s="66"/>
    </row>
    <row r="17" spans="1:7" hidden="1">
      <c r="A17" s="63"/>
      <c r="B17" s="64"/>
      <c r="C17" s="65"/>
      <c r="D17" s="66"/>
      <c r="E17" s="67"/>
      <c r="F17" s="66"/>
      <c r="G17" s="66"/>
    </row>
    <row r="18" spans="1:7" hidden="1">
      <c r="A18" s="63"/>
      <c r="B18" s="64"/>
      <c r="C18" s="65"/>
      <c r="D18" s="66"/>
      <c r="E18" s="67"/>
      <c r="F18" s="66"/>
      <c r="G18" s="66"/>
    </row>
    <row r="19" spans="1:7" hidden="1">
      <c r="A19" s="63"/>
      <c r="B19" s="64"/>
      <c r="C19" s="65"/>
      <c r="D19" s="66"/>
      <c r="E19" s="67"/>
      <c r="F19" s="66"/>
      <c r="G19" s="66"/>
    </row>
    <row r="20" spans="1:7" hidden="1">
      <c r="A20" s="63"/>
      <c r="B20" s="64"/>
      <c r="C20" s="65"/>
      <c r="D20" s="66"/>
      <c r="E20" s="67"/>
      <c r="F20" s="66"/>
      <c r="G20" s="66"/>
    </row>
    <row r="21" spans="1:7" hidden="1">
      <c r="A21" s="63"/>
      <c r="B21" s="64"/>
      <c r="C21" s="65"/>
      <c r="D21" s="66"/>
      <c r="E21" s="67"/>
      <c r="F21" s="66"/>
      <c r="G21" s="66"/>
    </row>
    <row r="22" spans="1:7" hidden="1">
      <c r="A22" s="63"/>
      <c r="B22" s="64"/>
      <c r="C22" s="65"/>
      <c r="D22" s="66"/>
      <c r="E22" s="67"/>
      <c r="F22" s="66"/>
      <c r="G22" s="66"/>
    </row>
    <row r="23" spans="1:7" hidden="1">
      <c r="A23" s="63"/>
      <c r="B23" s="64"/>
      <c r="C23" s="65"/>
      <c r="D23" s="66"/>
      <c r="E23" s="67"/>
      <c r="F23" s="66"/>
      <c r="G23" s="66"/>
    </row>
    <row r="24" spans="1:7">
      <c r="A24" s="63">
        <v>16</v>
      </c>
      <c r="B24" s="64" t="s">
        <v>66</v>
      </c>
      <c r="C24" s="65" t="s">
        <v>57</v>
      </c>
      <c r="D24" s="66"/>
      <c r="E24" s="67">
        <v>0.21</v>
      </c>
      <c r="F24" s="66">
        <f t="shared" si="0"/>
        <v>0</v>
      </c>
      <c r="G24" s="66">
        <f t="shared" si="1"/>
        <v>0</v>
      </c>
    </row>
    <row r="25" spans="1:7">
      <c r="A25" s="63">
        <v>17</v>
      </c>
      <c r="B25" s="64" t="s">
        <v>66</v>
      </c>
      <c r="C25" s="65" t="s">
        <v>58</v>
      </c>
      <c r="D25" s="66"/>
      <c r="E25" s="67">
        <v>0.21</v>
      </c>
      <c r="F25" s="66">
        <f t="shared" si="0"/>
        <v>0</v>
      </c>
      <c r="G25" s="66">
        <f t="shared" si="1"/>
        <v>0</v>
      </c>
    </row>
    <row r="26" spans="1:7">
      <c r="A26" s="63">
        <v>18</v>
      </c>
      <c r="B26" s="64" t="s">
        <v>66</v>
      </c>
      <c r="C26" s="65" t="s">
        <v>59</v>
      </c>
      <c r="D26" s="66"/>
      <c r="E26" s="67">
        <v>0.21</v>
      </c>
      <c r="F26" s="66">
        <f t="shared" si="0"/>
        <v>0</v>
      </c>
      <c r="G26" s="66">
        <f t="shared" si="1"/>
        <v>0</v>
      </c>
    </row>
    <row r="27" spans="1:7">
      <c r="A27" s="63">
        <v>19</v>
      </c>
      <c r="B27" s="64" t="s">
        <v>66</v>
      </c>
      <c r="C27" s="65" t="s">
        <v>60</v>
      </c>
      <c r="D27" s="66"/>
      <c r="E27" s="67">
        <v>0.21</v>
      </c>
      <c r="F27" s="66">
        <f t="shared" si="0"/>
        <v>0</v>
      </c>
      <c r="G27" s="66">
        <f t="shared" si="1"/>
        <v>0</v>
      </c>
    </row>
    <row r="28" spans="1:7">
      <c r="A28" s="63">
        <v>20</v>
      </c>
      <c r="B28" s="64" t="s">
        <v>66</v>
      </c>
      <c r="C28" s="65" t="s">
        <v>61</v>
      </c>
      <c r="D28" s="66"/>
      <c r="E28" s="67">
        <v>0.21</v>
      </c>
      <c r="F28" s="66">
        <f t="shared" si="0"/>
        <v>0</v>
      </c>
      <c r="G28" s="66">
        <f t="shared" si="1"/>
        <v>0</v>
      </c>
    </row>
    <row r="29" spans="1:7" ht="25.5">
      <c r="A29" s="63">
        <v>21</v>
      </c>
      <c r="B29" s="64" t="s">
        <v>66</v>
      </c>
      <c r="C29" s="65" t="s">
        <v>62</v>
      </c>
      <c r="D29" s="66"/>
      <c r="E29" s="67">
        <v>0.21</v>
      </c>
      <c r="F29" s="66">
        <f t="shared" si="0"/>
        <v>0</v>
      </c>
      <c r="G29" s="66">
        <f t="shared" si="1"/>
        <v>0</v>
      </c>
    </row>
    <row r="30" spans="1:7" ht="25.5">
      <c r="A30" s="63">
        <v>22</v>
      </c>
      <c r="B30" s="64" t="s">
        <v>66</v>
      </c>
      <c r="C30" s="65" t="s">
        <v>63</v>
      </c>
      <c r="D30" s="66"/>
      <c r="E30" s="67">
        <v>0.21</v>
      </c>
      <c r="F30" s="66">
        <f t="shared" si="0"/>
        <v>0</v>
      </c>
      <c r="G30" s="66">
        <f t="shared" si="1"/>
        <v>0</v>
      </c>
    </row>
    <row r="31" spans="1:7">
      <c r="A31" s="63">
        <v>23</v>
      </c>
      <c r="B31" s="64" t="s">
        <v>66</v>
      </c>
      <c r="C31" s="65" t="s">
        <v>64</v>
      </c>
      <c r="D31" s="66"/>
      <c r="E31" s="67">
        <v>0.21</v>
      </c>
      <c r="F31" s="66">
        <f t="shared" si="0"/>
        <v>0</v>
      </c>
      <c r="G31" s="66">
        <f t="shared" si="1"/>
        <v>0</v>
      </c>
    </row>
    <row r="32" spans="1:7" ht="13.5" thickBot="1">
      <c r="A32" s="63">
        <v>24</v>
      </c>
      <c r="B32" s="64" t="s">
        <v>66</v>
      </c>
      <c r="C32" s="65" t="s">
        <v>65</v>
      </c>
      <c r="D32" s="66"/>
      <c r="E32" s="67">
        <v>0.21</v>
      </c>
      <c r="F32" s="66">
        <f t="shared" si="0"/>
        <v>0</v>
      </c>
      <c r="G32" s="66">
        <f t="shared" si="1"/>
        <v>0</v>
      </c>
    </row>
    <row r="33" spans="1:9" ht="13.5" thickBot="1">
      <c r="A33" s="68" t="s">
        <v>12</v>
      </c>
      <c r="B33" s="69"/>
      <c r="C33" s="70"/>
      <c r="D33" s="71">
        <f>SUM(D9:D32)</f>
        <v>0</v>
      </c>
      <c r="E33" s="71"/>
      <c r="F33" s="71">
        <f>SUM(F9:F32)</f>
        <v>0</v>
      </c>
      <c r="G33" s="71">
        <f>SUM(G9:G32)</f>
        <v>0</v>
      </c>
    </row>
    <row r="34" spans="1:9">
      <c r="B34" s="72"/>
      <c r="C34" s="73"/>
      <c r="D34" s="73"/>
      <c r="E34" s="73"/>
      <c r="F34" s="73"/>
      <c r="G34" s="73"/>
    </row>
    <row r="35" spans="1:9" s="51" customFormat="1" ht="15">
      <c r="A35" s="74"/>
      <c r="B35" s="75"/>
      <c r="C35" s="74"/>
      <c r="D35" s="74"/>
      <c r="E35" s="74"/>
      <c r="F35" s="74"/>
      <c r="G35" s="74"/>
      <c r="H35" s="76"/>
      <c r="I35" s="76"/>
    </row>
    <row r="36" spans="1:9">
      <c r="A36" s="77"/>
      <c r="B36" s="78"/>
      <c r="C36" s="79"/>
      <c r="D36" s="77"/>
      <c r="E36" s="77"/>
      <c r="F36" s="77"/>
      <c r="G36" s="77"/>
      <c r="H36" s="77"/>
      <c r="I36" s="77"/>
    </row>
    <row r="37" spans="1:9" ht="26.25" customHeight="1">
      <c r="A37" s="80"/>
      <c r="B37" s="80"/>
      <c r="C37" s="80"/>
      <c r="D37" s="80"/>
      <c r="E37" s="80"/>
      <c r="F37" s="80"/>
      <c r="G37" s="80"/>
      <c r="H37" s="77"/>
      <c r="I37" s="77"/>
    </row>
    <row r="38" spans="1:9">
      <c r="A38" s="77"/>
      <c r="B38" s="81"/>
      <c r="C38" s="82"/>
      <c r="D38" s="83"/>
      <c r="E38" s="84"/>
      <c r="F38" s="83"/>
      <c r="G38" s="83"/>
      <c r="H38" s="77"/>
      <c r="I38" s="77"/>
    </row>
    <row r="39" spans="1:9">
      <c r="A39" s="77"/>
      <c r="B39" s="81"/>
      <c r="C39" s="82"/>
      <c r="D39" s="83"/>
      <c r="E39" s="84"/>
      <c r="F39" s="83"/>
      <c r="G39" s="83"/>
      <c r="H39" s="77"/>
      <c r="I39" s="77"/>
    </row>
    <row r="40" spans="1:9">
      <c r="A40" s="77"/>
      <c r="B40" s="81"/>
      <c r="C40" s="82"/>
      <c r="D40" s="83"/>
      <c r="E40" s="84"/>
      <c r="F40" s="83"/>
      <c r="G40" s="83"/>
      <c r="H40" s="77"/>
      <c r="I40" s="77"/>
    </row>
    <row r="41" spans="1:9">
      <c r="A41" s="77"/>
      <c r="B41" s="81"/>
      <c r="C41" s="82"/>
      <c r="D41" s="83"/>
      <c r="E41" s="84"/>
      <c r="F41" s="83"/>
      <c r="G41" s="83"/>
      <c r="H41" s="77"/>
      <c r="I41" s="77"/>
    </row>
    <row r="42" spans="1:9">
      <c r="A42" s="77"/>
      <c r="B42" s="81"/>
      <c r="C42" s="82"/>
      <c r="D42" s="83"/>
      <c r="E42" s="84"/>
      <c r="F42" s="83"/>
      <c r="G42" s="83"/>
      <c r="H42" s="77"/>
      <c r="I42" s="77"/>
    </row>
    <row r="43" spans="1:9">
      <c r="A43" s="77"/>
      <c r="B43" s="81"/>
      <c r="C43" s="82"/>
      <c r="D43" s="83"/>
      <c r="E43" s="84"/>
      <c r="F43" s="83"/>
      <c r="G43" s="83"/>
      <c r="H43" s="77"/>
      <c r="I43" s="77"/>
    </row>
    <row r="44" spans="1:9">
      <c r="A44" s="85"/>
      <c r="B44" s="86"/>
      <c r="C44" s="85"/>
      <c r="D44" s="87"/>
      <c r="E44" s="87"/>
      <c r="F44" s="87"/>
      <c r="G44" s="87"/>
      <c r="H44" s="77"/>
      <c r="I44" s="77"/>
    </row>
    <row r="45" spans="1:9">
      <c r="A45" s="77"/>
      <c r="B45" s="88"/>
      <c r="C45" s="85"/>
      <c r="D45" s="85"/>
      <c r="E45" s="85"/>
      <c r="F45" s="85"/>
      <c r="G45" s="85"/>
      <c r="H45" s="77"/>
      <c r="I45" s="77"/>
    </row>
    <row r="46" spans="1:9" s="51" customFormat="1" ht="15">
      <c r="A46" s="74"/>
      <c r="B46" s="75"/>
      <c r="C46" s="74"/>
      <c r="D46" s="74"/>
      <c r="E46" s="74"/>
      <c r="F46" s="74"/>
      <c r="G46" s="74"/>
      <c r="H46" s="76"/>
      <c r="I46" s="76"/>
    </row>
    <row r="47" spans="1:9">
      <c r="A47" s="77"/>
      <c r="B47" s="78"/>
      <c r="C47" s="79"/>
      <c r="D47" s="77"/>
      <c r="E47" s="77"/>
      <c r="F47" s="77"/>
      <c r="G47" s="77"/>
      <c r="H47" s="77"/>
      <c r="I47" s="77"/>
    </row>
    <row r="48" spans="1:9" ht="26.25" customHeight="1">
      <c r="A48" s="80"/>
      <c r="B48" s="80"/>
      <c r="C48" s="80"/>
      <c r="D48" s="80"/>
      <c r="E48" s="80"/>
      <c r="F48" s="80"/>
      <c r="G48" s="80"/>
      <c r="H48" s="77"/>
      <c r="I48" s="77"/>
    </row>
    <row r="49" spans="1:9">
      <c r="A49" s="77"/>
      <c r="B49" s="81"/>
      <c r="C49" s="82"/>
      <c r="D49" s="83"/>
      <c r="E49" s="84"/>
      <c r="F49" s="83"/>
      <c r="G49" s="83"/>
      <c r="H49" s="77"/>
      <c r="I49" s="77"/>
    </row>
    <row r="50" spans="1:9">
      <c r="A50" s="85"/>
      <c r="B50" s="86"/>
      <c r="C50" s="85"/>
      <c r="D50" s="87"/>
      <c r="E50" s="87"/>
      <c r="F50" s="87"/>
      <c r="G50" s="87"/>
      <c r="H50" s="77"/>
      <c r="I50" s="77"/>
    </row>
    <row r="51" spans="1:9">
      <c r="A51" s="77"/>
      <c r="B51" s="88"/>
      <c r="C51" s="85"/>
      <c r="D51" s="85"/>
      <c r="E51" s="85"/>
      <c r="F51" s="85"/>
      <c r="G51" s="85"/>
      <c r="H51" s="77"/>
      <c r="I51" s="77"/>
    </row>
    <row r="52" spans="1:9" ht="15">
      <c r="A52" s="74"/>
      <c r="B52" s="75"/>
      <c r="C52" s="74"/>
      <c r="D52" s="74"/>
      <c r="E52" s="74"/>
      <c r="F52" s="74"/>
      <c r="G52" s="74"/>
      <c r="H52" s="77"/>
      <c r="I52" s="77"/>
    </row>
    <row r="53" spans="1:9">
      <c r="A53" s="77"/>
      <c r="B53" s="78"/>
      <c r="C53" s="79"/>
      <c r="D53" s="77"/>
      <c r="E53" s="77"/>
      <c r="F53" s="77"/>
      <c r="G53" s="77"/>
      <c r="H53" s="77"/>
      <c r="I53" s="77"/>
    </row>
    <row r="54" spans="1:9">
      <c r="A54" s="80"/>
      <c r="B54" s="80"/>
      <c r="C54" s="80"/>
      <c r="D54" s="80"/>
      <c r="E54" s="80"/>
      <c r="F54" s="80"/>
      <c r="G54" s="80"/>
      <c r="H54" s="77"/>
      <c r="I54" s="77"/>
    </row>
    <row r="55" spans="1:9">
      <c r="A55" s="77"/>
      <c r="B55" s="81"/>
      <c r="C55" s="82"/>
      <c r="D55" s="83"/>
      <c r="E55" s="84"/>
      <c r="F55" s="83"/>
      <c r="G55" s="83"/>
      <c r="H55" s="77"/>
      <c r="I55" s="77"/>
    </row>
    <row r="56" spans="1:9">
      <c r="A56" s="85"/>
      <c r="B56" s="86"/>
      <c r="C56" s="85"/>
      <c r="D56" s="87"/>
      <c r="E56" s="87"/>
      <c r="F56" s="87"/>
      <c r="G56" s="87"/>
      <c r="H56" s="77"/>
      <c r="I56" s="77"/>
    </row>
    <row r="57" spans="1:9">
      <c r="A57" s="77"/>
      <c r="B57" s="79"/>
      <c r="C57" s="77"/>
      <c r="D57" s="77"/>
      <c r="E57" s="77"/>
      <c r="F57" s="77"/>
      <c r="G57" s="77"/>
      <c r="H57" s="77"/>
      <c r="I57" s="77"/>
    </row>
    <row r="58" spans="1:9">
      <c r="A58" s="77"/>
      <c r="B58" s="79"/>
      <c r="C58" s="77"/>
      <c r="D58" s="77"/>
      <c r="E58" s="77"/>
      <c r="F58" s="77"/>
      <c r="G58" s="77"/>
      <c r="H58" s="77"/>
      <c r="I58" s="77"/>
    </row>
    <row r="59" spans="1:9">
      <c r="A59" s="77"/>
      <c r="B59" s="79"/>
      <c r="C59" s="77"/>
      <c r="D59" s="77"/>
      <c r="E59" s="77"/>
      <c r="F59" s="77"/>
      <c r="G59" s="77"/>
      <c r="H59" s="77"/>
      <c r="I59" s="77"/>
    </row>
    <row r="60" spans="1:9">
      <c r="A60" s="77"/>
      <c r="B60" s="79"/>
      <c r="C60" s="77"/>
      <c r="D60" s="77"/>
      <c r="E60" s="77"/>
      <c r="F60" s="77"/>
      <c r="G60" s="77"/>
      <c r="H60" s="77"/>
      <c r="I60" s="77"/>
    </row>
    <row r="61" spans="1:9">
      <c r="A61" s="77"/>
      <c r="B61" s="79"/>
      <c r="C61" s="77"/>
      <c r="D61" s="77"/>
      <c r="E61" s="77"/>
      <c r="F61" s="77"/>
      <c r="G61" s="77"/>
      <c r="H61" s="77"/>
      <c r="I61" s="77"/>
    </row>
    <row r="62" spans="1:9">
      <c r="A62" s="77"/>
      <c r="B62" s="79"/>
      <c r="C62" s="77"/>
      <c r="D62" s="77"/>
      <c r="E62" s="77"/>
      <c r="F62" s="77"/>
      <c r="G62" s="77"/>
      <c r="H62" s="77"/>
      <c r="I62" s="77"/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15</vt:i4>
      </vt:variant>
    </vt:vector>
  </HeadingPairs>
  <TitlesOfParts>
    <vt:vector size="18" baseType="lpstr">
      <vt:lpstr>Stavba</vt:lpstr>
      <vt:lpstr>Objekty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2020-03-21T07:55:36Z</dcterms:created>
  <dcterms:modified xsi:type="dcterms:W3CDTF">2020-09-05T15:55:35Z</dcterms:modified>
</cp:coreProperties>
</file>