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enová kalkulace" sheetId="1" r:id="rId1"/>
  </sheets>
  <definedNames>
    <definedName name="_xlnm.Print_Area" localSheetId="0">'Cenová kalkulace'!$A$1:$I$122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4" i="1" l="1"/>
  <c r="I114" i="1"/>
  <c r="G114" i="1"/>
  <c r="F114" i="1"/>
  <c r="J113" i="1"/>
  <c r="I113" i="1"/>
  <c r="G113" i="1"/>
  <c r="F113" i="1"/>
  <c r="J112" i="1"/>
  <c r="I112" i="1"/>
  <c r="G112" i="1"/>
  <c r="F112" i="1"/>
  <c r="I111" i="1"/>
  <c r="G111" i="1"/>
  <c r="J111" i="1" s="1"/>
  <c r="F111" i="1"/>
  <c r="J110" i="1"/>
  <c r="I110" i="1"/>
  <c r="G110" i="1"/>
  <c r="F110" i="1"/>
  <c r="J109" i="1"/>
  <c r="I109" i="1"/>
  <c r="G109" i="1"/>
  <c r="F109" i="1"/>
  <c r="J108" i="1"/>
  <c r="I108" i="1"/>
  <c r="G108" i="1"/>
  <c r="F108" i="1"/>
  <c r="J107" i="1"/>
  <c r="I107" i="1"/>
  <c r="G107" i="1"/>
  <c r="F107" i="1"/>
  <c r="J106" i="1"/>
  <c r="I106" i="1"/>
  <c r="F106" i="1"/>
  <c r="J105" i="1"/>
  <c r="I105" i="1"/>
  <c r="G105" i="1"/>
  <c r="F105" i="1"/>
  <c r="J104" i="1"/>
  <c r="I104" i="1"/>
  <c r="G104" i="1"/>
  <c r="F104" i="1"/>
  <c r="J103" i="1"/>
  <c r="I103" i="1"/>
  <c r="G103" i="1"/>
  <c r="F103" i="1"/>
  <c r="J102" i="1"/>
  <c r="I102" i="1"/>
  <c r="G102" i="1"/>
  <c r="F102" i="1"/>
  <c r="J101" i="1"/>
  <c r="I101" i="1"/>
  <c r="G101" i="1"/>
  <c r="F101" i="1"/>
  <c r="J100" i="1"/>
  <c r="I100" i="1"/>
  <c r="G100" i="1"/>
  <c r="F100" i="1"/>
  <c r="J99" i="1"/>
  <c r="I99" i="1"/>
  <c r="G99" i="1"/>
  <c r="F99" i="1"/>
  <c r="J98" i="1"/>
  <c r="I98" i="1"/>
  <c r="G98" i="1"/>
  <c r="F98" i="1"/>
  <c r="J97" i="1"/>
  <c r="I97" i="1"/>
  <c r="G97" i="1"/>
  <c r="F97" i="1"/>
  <c r="J96" i="1"/>
  <c r="I96" i="1"/>
  <c r="G96" i="1"/>
  <c r="F96" i="1"/>
  <c r="J95" i="1"/>
  <c r="I95" i="1"/>
  <c r="G95" i="1"/>
  <c r="F95" i="1"/>
  <c r="J94" i="1"/>
  <c r="I94" i="1"/>
  <c r="G94" i="1"/>
  <c r="F94" i="1"/>
  <c r="J93" i="1"/>
  <c r="I93" i="1"/>
  <c r="G93" i="1"/>
  <c r="F93" i="1"/>
  <c r="J92" i="1"/>
  <c r="I92" i="1"/>
  <c r="G92" i="1"/>
  <c r="F92" i="1"/>
  <c r="J91" i="1"/>
  <c r="I91" i="1"/>
  <c r="G91" i="1"/>
  <c r="F91" i="1"/>
  <c r="J90" i="1"/>
  <c r="I90" i="1"/>
  <c r="G90" i="1"/>
  <c r="F90" i="1"/>
  <c r="J89" i="1"/>
  <c r="I89" i="1"/>
  <c r="G89" i="1"/>
  <c r="F89" i="1"/>
  <c r="J88" i="1"/>
  <c r="I88" i="1"/>
  <c r="G88" i="1"/>
  <c r="F88" i="1"/>
  <c r="J87" i="1"/>
  <c r="I87" i="1"/>
  <c r="G87" i="1"/>
  <c r="F87" i="1"/>
  <c r="J86" i="1"/>
  <c r="I86" i="1"/>
  <c r="G86" i="1"/>
  <c r="F86" i="1"/>
  <c r="J85" i="1"/>
  <c r="I85" i="1"/>
  <c r="G85" i="1"/>
  <c r="F85" i="1"/>
  <c r="J84" i="1"/>
  <c r="I84" i="1"/>
  <c r="G84" i="1"/>
  <c r="F84" i="1"/>
  <c r="J83" i="1"/>
  <c r="I83" i="1"/>
  <c r="G83" i="1"/>
  <c r="F83" i="1"/>
  <c r="J82" i="1"/>
  <c r="I82" i="1"/>
  <c r="G82" i="1"/>
  <c r="F82" i="1"/>
  <c r="J81" i="1"/>
  <c r="I81" i="1"/>
  <c r="G81" i="1"/>
  <c r="F81" i="1"/>
  <c r="J80" i="1"/>
  <c r="I80" i="1"/>
  <c r="G80" i="1"/>
  <c r="F80" i="1"/>
  <c r="J79" i="1"/>
  <c r="I79" i="1"/>
  <c r="G79" i="1"/>
  <c r="F79" i="1"/>
  <c r="J78" i="1"/>
  <c r="I78" i="1"/>
  <c r="G78" i="1"/>
  <c r="F78" i="1"/>
  <c r="J77" i="1"/>
  <c r="I77" i="1"/>
  <c r="G77" i="1"/>
  <c r="F77" i="1"/>
  <c r="J76" i="1"/>
  <c r="I76" i="1"/>
  <c r="G76" i="1"/>
  <c r="F76" i="1"/>
  <c r="J75" i="1"/>
  <c r="I75" i="1"/>
  <c r="G75" i="1"/>
  <c r="F75" i="1"/>
  <c r="J74" i="1"/>
  <c r="I74" i="1"/>
  <c r="G74" i="1"/>
  <c r="F74" i="1"/>
  <c r="J73" i="1"/>
  <c r="I73" i="1"/>
  <c r="G73" i="1"/>
  <c r="F73" i="1"/>
  <c r="J72" i="1"/>
  <c r="I72" i="1"/>
  <c r="G72" i="1"/>
  <c r="F72" i="1"/>
  <c r="J71" i="1"/>
  <c r="I71" i="1"/>
  <c r="G71" i="1"/>
  <c r="F71" i="1"/>
  <c r="J70" i="1"/>
  <c r="I70" i="1"/>
  <c r="G70" i="1"/>
  <c r="F70" i="1"/>
  <c r="J69" i="1"/>
  <c r="I69" i="1"/>
  <c r="G69" i="1"/>
  <c r="F69" i="1"/>
  <c r="J68" i="1"/>
  <c r="I68" i="1"/>
  <c r="G68" i="1"/>
  <c r="F68" i="1"/>
  <c r="J67" i="1"/>
  <c r="I67" i="1"/>
  <c r="G67" i="1"/>
  <c r="F67" i="1"/>
  <c r="J66" i="1"/>
  <c r="I66" i="1"/>
  <c r="G66" i="1"/>
  <c r="F66" i="1"/>
  <c r="J65" i="1"/>
  <c r="I65" i="1"/>
  <c r="G65" i="1"/>
  <c r="F65" i="1"/>
  <c r="J64" i="1"/>
  <c r="I64" i="1"/>
  <c r="G64" i="1"/>
  <c r="F64" i="1"/>
  <c r="J63" i="1"/>
  <c r="I63" i="1"/>
  <c r="G63" i="1"/>
  <c r="F63" i="1"/>
  <c r="J62" i="1"/>
  <c r="I62" i="1"/>
  <c r="G62" i="1"/>
  <c r="F62" i="1"/>
  <c r="J61" i="1"/>
  <c r="I61" i="1"/>
  <c r="G61" i="1"/>
  <c r="F61" i="1"/>
  <c r="J60" i="1"/>
  <c r="I60" i="1"/>
  <c r="G60" i="1"/>
  <c r="F60" i="1"/>
  <c r="J59" i="1"/>
  <c r="I59" i="1"/>
  <c r="G59" i="1"/>
  <c r="F59" i="1"/>
  <c r="J58" i="1"/>
  <c r="I58" i="1"/>
  <c r="G58" i="1"/>
  <c r="F58" i="1"/>
  <c r="J57" i="1"/>
  <c r="I57" i="1"/>
  <c r="G57" i="1"/>
  <c r="F57" i="1"/>
  <c r="J56" i="1"/>
  <c r="I56" i="1"/>
  <c r="G56" i="1"/>
  <c r="F56" i="1"/>
  <c r="J55" i="1"/>
  <c r="I55" i="1"/>
  <c r="G55" i="1"/>
  <c r="F55" i="1"/>
  <c r="J54" i="1"/>
  <c r="I54" i="1"/>
  <c r="G54" i="1"/>
  <c r="F54" i="1"/>
  <c r="J53" i="1"/>
  <c r="I53" i="1"/>
  <c r="G53" i="1"/>
  <c r="F53" i="1"/>
  <c r="J52" i="1"/>
  <c r="I52" i="1"/>
  <c r="G52" i="1"/>
  <c r="F52" i="1"/>
  <c r="J51" i="1"/>
  <c r="I51" i="1"/>
  <c r="G51" i="1"/>
  <c r="F51" i="1"/>
  <c r="J50" i="1"/>
  <c r="I50" i="1"/>
  <c r="G50" i="1"/>
  <c r="F50" i="1"/>
  <c r="J49" i="1"/>
  <c r="I49" i="1"/>
  <c r="G49" i="1"/>
  <c r="F49" i="1"/>
  <c r="J48" i="1"/>
  <c r="I48" i="1"/>
  <c r="G48" i="1"/>
  <c r="F48" i="1"/>
  <c r="J47" i="1"/>
  <c r="I47" i="1"/>
  <c r="G47" i="1"/>
  <c r="F47" i="1"/>
  <c r="J46" i="1"/>
  <c r="I46" i="1"/>
  <c r="G46" i="1"/>
  <c r="F46" i="1"/>
  <c r="J45" i="1"/>
  <c r="I45" i="1"/>
  <c r="G45" i="1"/>
  <c r="F45" i="1"/>
  <c r="J44" i="1"/>
  <c r="I44" i="1"/>
  <c r="G44" i="1"/>
  <c r="F44" i="1"/>
  <c r="J43" i="1"/>
  <c r="I43" i="1"/>
  <c r="G43" i="1"/>
  <c r="F43" i="1"/>
  <c r="J42" i="1"/>
  <c r="I42" i="1"/>
  <c r="G42" i="1"/>
  <c r="F42" i="1"/>
  <c r="J41" i="1"/>
  <c r="I41" i="1"/>
  <c r="G41" i="1"/>
  <c r="F41" i="1"/>
  <c r="J40" i="1"/>
  <c r="I40" i="1"/>
  <c r="G40" i="1"/>
  <c r="F40" i="1"/>
  <c r="J39" i="1"/>
  <c r="I39" i="1"/>
  <c r="G39" i="1"/>
  <c r="F39" i="1"/>
  <c r="J38" i="1"/>
  <c r="I38" i="1"/>
  <c r="G38" i="1"/>
  <c r="F38" i="1"/>
  <c r="J37" i="1"/>
  <c r="I37" i="1"/>
  <c r="G37" i="1"/>
  <c r="F37" i="1"/>
  <c r="J36" i="1"/>
  <c r="I36" i="1"/>
  <c r="G36" i="1"/>
  <c r="F36" i="1"/>
  <c r="J35" i="1"/>
  <c r="I35" i="1"/>
  <c r="G35" i="1"/>
  <c r="F35" i="1"/>
  <c r="J34" i="1"/>
  <c r="I34" i="1"/>
  <c r="G34" i="1"/>
  <c r="F34" i="1"/>
  <c r="J33" i="1"/>
  <c r="I33" i="1"/>
  <c r="G33" i="1"/>
  <c r="F33" i="1"/>
  <c r="J32" i="1"/>
  <c r="I32" i="1"/>
  <c r="G32" i="1"/>
  <c r="F32" i="1"/>
  <c r="J31" i="1"/>
  <c r="I31" i="1"/>
  <c r="G31" i="1"/>
  <c r="F31" i="1"/>
  <c r="J30" i="1"/>
  <c r="I30" i="1"/>
  <c r="G30" i="1"/>
  <c r="F30" i="1"/>
  <c r="J29" i="1"/>
  <c r="I29" i="1"/>
  <c r="G29" i="1"/>
  <c r="F29" i="1"/>
  <c r="J28" i="1"/>
  <c r="I28" i="1"/>
  <c r="G28" i="1"/>
  <c r="F28" i="1"/>
  <c r="J27" i="1"/>
  <c r="I27" i="1"/>
  <c r="G27" i="1"/>
  <c r="F27" i="1"/>
  <c r="J26" i="1"/>
  <c r="I26" i="1"/>
  <c r="G26" i="1"/>
  <c r="F26" i="1"/>
  <c r="J25" i="1"/>
  <c r="I25" i="1"/>
  <c r="G25" i="1"/>
  <c r="F25" i="1"/>
  <c r="J24" i="1"/>
  <c r="I24" i="1"/>
  <c r="G24" i="1"/>
  <c r="F24" i="1"/>
  <c r="J23" i="1"/>
  <c r="I23" i="1"/>
  <c r="G23" i="1"/>
  <c r="F23" i="1"/>
  <c r="J22" i="1"/>
  <c r="I22" i="1"/>
  <c r="G22" i="1"/>
  <c r="F22" i="1"/>
  <c r="J21" i="1"/>
  <c r="I21" i="1"/>
  <c r="G21" i="1"/>
  <c r="F21" i="1"/>
  <c r="J20" i="1"/>
  <c r="I20" i="1"/>
  <c r="G20" i="1"/>
  <c r="F20" i="1"/>
  <c r="J19" i="1"/>
  <c r="I19" i="1"/>
  <c r="G19" i="1"/>
  <c r="F19" i="1"/>
  <c r="I18" i="1"/>
  <c r="G18" i="1"/>
  <c r="F18" i="1" s="1"/>
  <c r="J17" i="1"/>
  <c r="I17" i="1"/>
  <c r="G17" i="1"/>
  <c r="F17" i="1"/>
  <c r="J16" i="1"/>
  <c r="I16" i="1"/>
  <c r="G16" i="1"/>
  <c r="F16" i="1"/>
  <c r="J15" i="1"/>
  <c r="I15" i="1"/>
  <c r="G15" i="1"/>
  <c r="F15" i="1"/>
  <c r="J14" i="1"/>
  <c r="I14" i="1"/>
  <c r="G14" i="1"/>
  <c r="F14" i="1"/>
  <c r="J13" i="1"/>
  <c r="I13" i="1"/>
  <c r="G13" i="1"/>
  <c r="F13" i="1"/>
  <c r="J12" i="1"/>
  <c r="I12" i="1"/>
  <c r="G12" i="1"/>
  <c r="F12" i="1"/>
  <c r="J11" i="1"/>
  <c r="I11" i="1"/>
  <c r="G11" i="1"/>
  <c r="F11" i="1"/>
  <c r="J10" i="1"/>
  <c r="I10" i="1"/>
  <c r="G10" i="1"/>
  <c r="F10" i="1"/>
  <c r="I9" i="1"/>
  <c r="G9" i="1"/>
  <c r="F9" i="1" s="1"/>
  <c r="J8" i="1"/>
  <c r="I8" i="1"/>
  <c r="G8" i="1"/>
  <c r="F8" i="1"/>
  <c r="I7" i="1"/>
  <c r="G7" i="1"/>
  <c r="J7" i="1" s="1"/>
  <c r="J18" i="1" l="1"/>
  <c r="J9" i="1"/>
  <c r="J115" i="1" s="1"/>
  <c r="F7" i="1"/>
  <c r="I115" i="1"/>
</calcChain>
</file>

<file path=xl/sharedStrings.xml><?xml version="1.0" encoding="utf-8"?>
<sst xmlns="http://schemas.openxmlformats.org/spreadsheetml/2006/main" count="237" uniqueCount="56">
  <si>
    <t>Příloha č. 5 Cenová kalkulace</t>
  </si>
  <si>
    <t>OPA/Hal/2022/11/náhradní díly na vozidla – SNO</t>
  </si>
  <si>
    <t>č. položky</t>
  </si>
  <si>
    <t>Položka</t>
  </si>
  <si>
    <t>DPH v %</t>
  </si>
  <si>
    <t>DPH v Kč</t>
  </si>
  <si>
    <t>Celková nabídková cena v Kč bez DPH /předpokl. počet ks (l)</t>
  </si>
  <si>
    <t>Celková nabídková cena v Kč vč. DPH /předpokl. počet ks (l)</t>
  </si>
  <si>
    <t>Desky brzdové P</t>
  </si>
  <si>
    <t>Mercedes sprinter 318</t>
  </si>
  <si>
    <t>Desky brzdové Z</t>
  </si>
  <si>
    <t>Brzdové lana</t>
  </si>
  <si>
    <t>Kotouče brzdové P</t>
  </si>
  <si>
    <t>Kotouče brzdové Z</t>
  </si>
  <si>
    <t>Olejový filtr 2,5 tdi</t>
  </si>
  <si>
    <t>Palivový filtr</t>
  </si>
  <si>
    <t>Vzduchový filtr</t>
  </si>
  <si>
    <t>Kabinový filtr</t>
  </si>
  <si>
    <t>Rozvodová sada 1</t>
  </si>
  <si>
    <t>Rozvodová sada 2</t>
  </si>
  <si>
    <t>Vodní čerpadlo</t>
  </si>
  <si>
    <t>Čep řízení L</t>
  </si>
  <si>
    <t>Čep řízení P</t>
  </si>
  <si>
    <t>Čep spodní</t>
  </si>
  <si>
    <t>Čep horní</t>
  </si>
  <si>
    <t>Olejový filtr</t>
  </si>
  <si>
    <t>T5</t>
  </si>
  <si>
    <t>Přední kotouč</t>
  </si>
  <si>
    <t>Zadní kotouč</t>
  </si>
  <si>
    <t>Žhavící svíčka</t>
  </si>
  <si>
    <t>Tlumič P</t>
  </si>
  <si>
    <t>Tlumič Z</t>
  </si>
  <si>
    <t>T6</t>
  </si>
  <si>
    <t>Ford Custom</t>
  </si>
  <si>
    <t>Rozvodová sada kompl.</t>
  </si>
  <si>
    <t>Kotouč brzdový P</t>
  </si>
  <si>
    <t>Kotouč brzdový Z</t>
  </si>
  <si>
    <t>Octavia 1,9</t>
  </si>
  <si>
    <t>Citröen Nemo</t>
  </si>
  <si>
    <t>VW CADDY</t>
  </si>
  <si>
    <t>Škoda FABIA 1.4</t>
  </si>
  <si>
    <t>Peugeot Boxer</t>
  </si>
  <si>
    <t>Sud 5W30 LL 60l</t>
  </si>
  <si>
    <t>*</t>
  </si>
  <si>
    <t>5W30 TOTAL 60l</t>
  </si>
  <si>
    <t>5W30 LL FORD Custom 10l</t>
  </si>
  <si>
    <t>Aku 75 Ah</t>
  </si>
  <si>
    <t>x</t>
  </si>
  <si>
    <t>CENA CELKEM</t>
  </si>
  <si>
    <t>datum, osoba oprávněná jednat za účastníka ZŘ</t>
  </si>
  <si>
    <t>* účastník ZŘ upřesní objem nabízené položky v litrech</t>
  </si>
  <si>
    <t>Cena v Kč vč. DPH/1ks (1 l)</t>
  </si>
  <si>
    <t>Předpoklá-daný počet ks (l) / 2 roky</t>
  </si>
  <si>
    <t>Poznámka 
(určeno pro vozidlo)</t>
  </si>
  <si>
    <t>Cena v Kč bez DPH / 1ks (1 l)**</t>
  </si>
  <si>
    <t>** účastník ZŘ doplní cenu bez DPH za  1 ks/1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</si>
</sst>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AE3F3"/>
        <bgColor rgb="FFDCE6F2"/>
      </patternFill>
    </fill>
    <fill>
      <patternFill patternType="solid">
        <fgColor rgb="FFDCE6F2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AE3F3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" fontId="1" fillId="0" borderId="2" xfId="0" applyNumberFormat="1" applyFont="1" applyBorder="1"/>
    <xf numFmtId="4" fontId="1" fillId="0" borderId="2" xfId="0" applyNumberFormat="1" applyFont="1" applyBorder="1" applyProtection="1"/>
    <xf numFmtId="4" fontId="1" fillId="0" borderId="2" xfId="0" applyNumberFormat="1" applyFont="1" applyBorder="1" applyAlignment="1" applyProtection="1">
      <alignment horizontal="center" vertical="top" wrapText="1"/>
    </xf>
    <xf numFmtId="1" fontId="1" fillId="0" borderId="2" xfId="0" applyNumberFormat="1" applyFont="1" applyBorder="1" applyAlignment="1" applyProtection="1">
      <alignment horizontal="center" wrapText="1"/>
    </xf>
    <xf numFmtId="1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Alignment="1">
      <alignment horizontal="center" vertical="top" wrapText="1"/>
    </xf>
    <xf numFmtId="4" fontId="1" fillId="0" borderId="0" xfId="0" applyNumberFormat="1" applyFont="1" applyBorder="1"/>
    <xf numFmtId="0" fontId="1" fillId="4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1" fillId="5" borderId="2" xfId="0" applyNumberFormat="1" applyFont="1" applyFill="1" applyBorder="1" applyAlignment="1" applyProtection="1">
      <alignment horizontal="center" wrapText="1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6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4" fontId="1" fillId="6" borderId="2" xfId="0" applyNumberFormat="1" applyFont="1" applyFill="1" applyBorder="1"/>
    <xf numFmtId="0" fontId="1" fillId="6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G124"/>
  <sheetViews>
    <sheetView tabSelected="1" zoomScale="80" zoomScaleNormal="80" workbookViewId="0">
      <selection activeCell="D19" sqref="D19"/>
    </sheetView>
  </sheetViews>
  <sheetFormatPr defaultColWidth="17.140625" defaultRowHeight="15" x14ac:dyDescent="0.25"/>
  <cols>
    <col min="1" max="1" width="10.7109375" style="1" customWidth="1"/>
    <col min="2" max="2" width="27.28515625" style="1" customWidth="1"/>
    <col min="3" max="3" width="27.140625" style="2" customWidth="1"/>
    <col min="4" max="4" width="16.7109375" style="1" customWidth="1"/>
    <col min="5" max="5" width="9.42578125" style="1" customWidth="1"/>
    <col min="6" max="6" width="13.85546875" style="1" customWidth="1"/>
    <col min="7" max="7" width="17.140625" style="1"/>
    <col min="8" max="8" width="17.140625" style="3"/>
    <col min="9" max="9" width="25.42578125" style="1" customWidth="1"/>
    <col min="10" max="10" width="25.5703125" style="1" customWidth="1"/>
    <col min="11" max="11" width="30.5703125" style="1" customWidth="1"/>
    <col min="12" max="1021" width="17.140625" style="1"/>
  </cols>
  <sheetData>
    <row r="2" spans="1:10" x14ac:dyDescent="0.25">
      <c r="A2" s="36" t="s">
        <v>0</v>
      </c>
      <c r="B2" s="36"/>
    </row>
    <row r="3" spans="1:10" x14ac:dyDescent="0.25">
      <c r="A3" s="4" t="s">
        <v>1</v>
      </c>
      <c r="B3" s="4"/>
    </row>
    <row r="4" spans="1:10" x14ac:dyDescent="0.25">
      <c r="A4" s="4"/>
      <c r="B4" s="4"/>
    </row>
    <row r="5" spans="1:10" x14ac:dyDescent="0.25">
      <c r="D5" s="37"/>
      <c r="E5" s="37"/>
      <c r="F5" s="37"/>
      <c r="G5" s="37"/>
      <c r="H5" s="37"/>
      <c r="I5" s="37"/>
      <c r="J5" s="5"/>
    </row>
    <row r="6" spans="1:10" ht="53.25" customHeight="1" x14ac:dyDescent="0.25">
      <c r="A6" s="30" t="s">
        <v>2</v>
      </c>
      <c r="B6" s="30" t="s">
        <v>3</v>
      </c>
      <c r="C6" s="30" t="s">
        <v>53</v>
      </c>
      <c r="D6" s="33" t="s">
        <v>54</v>
      </c>
      <c r="E6" s="31" t="s">
        <v>4</v>
      </c>
      <c r="F6" s="31" t="s">
        <v>5</v>
      </c>
      <c r="G6" s="31" t="s">
        <v>51</v>
      </c>
      <c r="H6" s="32" t="s">
        <v>52</v>
      </c>
      <c r="I6" s="31" t="s">
        <v>6</v>
      </c>
      <c r="J6" s="31" t="s">
        <v>7</v>
      </c>
    </row>
    <row r="7" spans="1:10" x14ac:dyDescent="0.25">
      <c r="A7" s="6">
        <v>1</v>
      </c>
      <c r="B7" s="6" t="s">
        <v>8</v>
      </c>
      <c r="C7" s="6" t="s">
        <v>9</v>
      </c>
      <c r="D7" s="34">
        <v>0</v>
      </c>
      <c r="E7" s="8">
        <v>1.21</v>
      </c>
      <c r="F7" s="8">
        <f t="shared" ref="F7:F38" si="0">G7-D7</f>
        <v>0</v>
      </c>
      <c r="G7" s="9">
        <f t="shared" ref="G7:G38" si="1">D7*E7</f>
        <v>0</v>
      </c>
      <c r="H7" s="10">
        <v>6</v>
      </c>
      <c r="I7" s="9">
        <f t="shared" ref="I7:I38" si="2">D7*H7</f>
        <v>0</v>
      </c>
      <c r="J7" s="9">
        <f t="shared" ref="J7:J38" si="3">G7*H7</f>
        <v>0</v>
      </c>
    </row>
    <row r="8" spans="1:10" x14ac:dyDescent="0.25">
      <c r="A8" s="6">
        <v>2</v>
      </c>
      <c r="B8" s="6" t="s">
        <v>10</v>
      </c>
      <c r="C8" s="6" t="s">
        <v>9</v>
      </c>
      <c r="D8" s="34">
        <v>0</v>
      </c>
      <c r="E8" s="8">
        <v>1.21</v>
      </c>
      <c r="F8" s="8">
        <f t="shared" si="0"/>
        <v>0</v>
      </c>
      <c r="G8" s="9">
        <f t="shared" si="1"/>
        <v>0</v>
      </c>
      <c r="H8" s="10">
        <v>6</v>
      </c>
      <c r="I8" s="9">
        <f t="shared" si="2"/>
        <v>0</v>
      </c>
      <c r="J8" s="9">
        <f t="shared" si="3"/>
        <v>0</v>
      </c>
    </row>
    <row r="9" spans="1:10" x14ac:dyDescent="0.25">
      <c r="A9" s="6">
        <v>2</v>
      </c>
      <c r="B9" s="6" t="s">
        <v>11</v>
      </c>
      <c r="C9" s="6" t="s">
        <v>9</v>
      </c>
      <c r="D9" s="34">
        <v>0</v>
      </c>
      <c r="E9" s="8">
        <v>1.21</v>
      </c>
      <c r="F9" s="8">
        <f t="shared" si="0"/>
        <v>0</v>
      </c>
      <c r="G9" s="9">
        <f t="shared" si="1"/>
        <v>0</v>
      </c>
      <c r="H9" s="11">
        <v>2</v>
      </c>
      <c r="I9" s="9">
        <f t="shared" si="2"/>
        <v>0</v>
      </c>
      <c r="J9" s="9">
        <f t="shared" si="3"/>
        <v>0</v>
      </c>
    </row>
    <row r="10" spans="1:10" x14ac:dyDescent="0.25">
      <c r="A10" s="6">
        <v>3</v>
      </c>
      <c r="B10" s="6" t="s">
        <v>12</v>
      </c>
      <c r="C10" s="6" t="s">
        <v>9</v>
      </c>
      <c r="D10" s="34">
        <v>0</v>
      </c>
      <c r="E10" s="8">
        <v>1.21</v>
      </c>
      <c r="F10" s="8">
        <f t="shared" si="0"/>
        <v>0</v>
      </c>
      <c r="G10" s="9">
        <f t="shared" si="1"/>
        <v>0</v>
      </c>
      <c r="H10" s="10">
        <v>2</v>
      </c>
      <c r="I10" s="9">
        <f t="shared" si="2"/>
        <v>0</v>
      </c>
      <c r="J10" s="9">
        <f t="shared" si="3"/>
        <v>0</v>
      </c>
    </row>
    <row r="11" spans="1:10" x14ac:dyDescent="0.25">
      <c r="A11" s="6">
        <v>4</v>
      </c>
      <c r="B11" s="6" t="s">
        <v>13</v>
      </c>
      <c r="C11" s="6" t="s">
        <v>9</v>
      </c>
      <c r="D11" s="34">
        <v>0</v>
      </c>
      <c r="E11" s="8">
        <v>1.21</v>
      </c>
      <c r="F11" s="8">
        <f t="shared" si="0"/>
        <v>0</v>
      </c>
      <c r="G11" s="9">
        <f t="shared" si="1"/>
        <v>0</v>
      </c>
      <c r="H11" s="10">
        <v>2</v>
      </c>
      <c r="I11" s="9">
        <f t="shared" si="2"/>
        <v>0</v>
      </c>
      <c r="J11" s="9">
        <f t="shared" si="3"/>
        <v>0</v>
      </c>
    </row>
    <row r="12" spans="1:10" x14ac:dyDescent="0.25">
      <c r="A12" s="6">
        <v>5</v>
      </c>
      <c r="B12" s="6" t="s">
        <v>14</v>
      </c>
      <c r="C12" s="6" t="s">
        <v>9</v>
      </c>
      <c r="D12" s="34">
        <v>0</v>
      </c>
      <c r="E12" s="8">
        <v>1.21</v>
      </c>
      <c r="F12" s="8">
        <f t="shared" si="0"/>
        <v>0</v>
      </c>
      <c r="G12" s="9">
        <f t="shared" si="1"/>
        <v>0</v>
      </c>
      <c r="H12" s="10">
        <v>8</v>
      </c>
      <c r="I12" s="9">
        <f t="shared" si="2"/>
        <v>0</v>
      </c>
      <c r="J12" s="9">
        <f t="shared" si="3"/>
        <v>0</v>
      </c>
    </row>
    <row r="13" spans="1:10" x14ac:dyDescent="0.25">
      <c r="A13" s="6">
        <v>6</v>
      </c>
      <c r="B13" s="6" t="s">
        <v>15</v>
      </c>
      <c r="C13" s="6" t="s">
        <v>9</v>
      </c>
      <c r="D13" s="34">
        <v>0</v>
      </c>
      <c r="E13" s="8">
        <v>1.21</v>
      </c>
      <c r="F13" s="8">
        <f t="shared" si="0"/>
        <v>0</v>
      </c>
      <c r="G13" s="9">
        <f t="shared" si="1"/>
        <v>0</v>
      </c>
      <c r="H13" s="10">
        <v>4</v>
      </c>
      <c r="I13" s="9">
        <f t="shared" si="2"/>
        <v>0</v>
      </c>
      <c r="J13" s="9">
        <f t="shared" si="3"/>
        <v>0</v>
      </c>
    </row>
    <row r="14" spans="1:10" x14ac:dyDescent="0.25">
      <c r="A14" s="6">
        <v>7</v>
      </c>
      <c r="B14" s="6" t="s">
        <v>16</v>
      </c>
      <c r="C14" s="6" t="s">
        <v>9</v>
      </c>
      <c r="D14" s="34">
        <v>0</v>
      </c>
      <c r="E14" s="8">
        <v>1.21</v>
      </c>
      <c r="F14" s="8">
        <f t="shared" si="0"/>
        <v>0</v>
      </c>
      <c r="G14" s="9">
        <f t="shared" si="1"/>
        <v>0</v>
      </c>
      <c r="H14" s="10">
        <v>4</v>
      </c>
      <c r="I14" s="9">
        <f t="shared" si="2"/>
        <v>0</v>
      </c>
      <c r="J14" s="9">
        <f t="shared" si="3"/>
        <v>0</v>
      </c>
    </row>
    <row r="15" spans="1:10" x14ac:dyDescent="0.25">
      <c r="A15" s="6">
        <v>8</v>
      </c>
      <c r="B15" s="6" t="s">
        <v>17</v>
      </c>
      <c r="C15" s="6" t="s">
        <v>9</v>
      </c>
      <c r="D15" s="34">
        <v>0</v>
      </c>
      <c r="E15" s="8">
        <v>1.21</v>
      </c>
      <c r="F15" s="8">
        <f t="shared" si="0"/>
        <v>0</v>
      </c>
      <c r="G15" s="9">
        <f t="shared" si="1"/>
        <v>0</v>
      </c>
      <c r="H15" s="10">
        <v>4</v>
      </c>
      <c r="I15" s="9">
        <f t="shared" si="2"/>
        <v>0</v>
      </c>
      <c r="J15" s="9">
        <f t="shared" si="3"/>
        <v>0</v>
      </c>
    </row>
    <row r="16" spans="1:10" x14ac:dyDescent="0.25">
      <c r="A16" s="6">
        <v>9</v>
      </c>
      <c r="B16" s="6" t="s">
        <v>18</v>
      </c>
      <c r="C16" s="6" t="s">
        <v>9</v>
      </c>
      <c r="D16" s="34">
        <v>0</v>
      </c>
      <c r="E16" s="8">
        <v>1.21</v>
      </c>
      <c r="F16" s="8">
        <f t="shared" si="0"/>
        <v>0</v>
      </c>
      <c r="G16" s="9">
        <f t="shared" si="1"/>
        <v>0</v>
      </c>
      <c r="H16" s="10">
        <v>2</v>
      </c>
      <c r="I16" s="9">
        <f t="shared" si="2"/>
        <v>0</v>
      </c>
      <c r="J16" s="9">
        <f t="shared" si="3"/>
        <v>0</v>
      </c>
    </row>
    <row r="17" spans="1:10" x14ac:dyDescent="0.25">
      <c r="A17" s="6">
        <v>10</v>
      </c>
      <c r="B17" s="6" t="s">
        <v>19</v>
      </c>
      <c r="C17" s="6" t="s">
        <v>9</v>
      </c>
      <c r="D17" s="34">
        <v>0</v>
      </c>
      <c r="E17" s="8">
        <v>1.21</v>
      </c>
      <c r="F17" s="8">
        <f t="shared" si="0"/>
        <v>0</v>
      </c>
      <c r="G17" s="9">
        <f t="shared" si="1"/>
        <v>0</v>
      </c>
      <c r="H17" s="10">
        <v>2</v>
      </c>
      <c r="I17" s="9">
        <f t="shared" si="2"/>
        <v>0</v>
      </c>
      <c r="J17" s="9">
        <f t="shared" si="3"/>
        <v>0</v>
      </c>
    </row>
    <row r="18" spans="1:10" x14ac:dyDescent="0.25">
      <c r="A18" s="6">
        <v>11</v>
      </c>
      <c r="B18" s="6" t="s">
        <v>20</v>
      </c>
      <c r="C18" s="6" t="s">
        <v>9</v>
      </c>
      <c r="D18" s="34">
        <v>0</v>
      </c>
      <c r="E18" s="8">
        <v>1.21</v>
      </c>
      <c r="F18" s="8">
        <f t="shared" si="0"/>
        <v>0</v>
      </c>
      <c r="G18" s="9">
        <f t="shared" si="1"/>
        <v>0</v>
      </c>
      <c r="H18" s="10">
        <v>2</v>
      </c>
      <c r="I18" s="9">
        <f t="shared" si="2"/>
        <v>0</v>
      </c>
      <c r="J18" s="9">
        <f t="shared" si="3"/>
        <v>0</v>
      </c>
    </row>
    <row r="19" spans="1:10" x14ac:dyDescent="0.25">
      <c r="A19" s="6">
        <v>12</v>
      </c>
      <c r="B19" s="6" t="s">
        <v>21</v>
      </c>
      <c r="C19" s="6" t="s">
        <v>9</v>
      </c>
      <c r="D19" s="34">
        <v>0</v>
      </c>
      <c r="E19" s="8">
        <v>1.21</v>
      </c>
      <c r="F19" s="8">
        <f t="shared" si="0"/>
        <v>0</v>
      </c>
      <c r="G19" s="9">
        <f t="shared" si="1"/>
        <v>0</v>
      </c>
      <c r="H19" s="10">
        <v>2</v>
      </c>
      <c r="I19" s="9">
        <f t="shared" si="2"/>
        <v>0</v>
      </c>
      <c r="J19" s="9">
        <f t="shared" si="3"/>
        <v>0</v>
      </c>
    </row>
    <row r="20" spans="1:10" x14ac:dyDescent="0.25">
      <c r="A20" s="6">
        <v>13</v>
      </c>
      <c r="B20" s="6" t="s">
        <v>22</v>
      </c>
      <c r="C20" s="6" t="s">
        <v>9</v>
      </c>
      <c r="D20" s="34">
        <v>0</v>
      </c>
      <c r="E20" s="8">
        <v>1.21</v>
      </c>
      <c r="F20" s="8">
        <f t="shared" si="0"/>
        <v>0</v>
      </c>
      <c r="G20" s="9">
        <f t="shared" si="1"/>
        <v>0</v>
      </c>
      <c r="H20" s="10">
        <v>2</v>
      </c>
      <c r="I20" s="9">
        <f t="shared" si="2"/>
        <v>0</v>
      </c>
      <c r="J20" s="9">
        <f t="shared" si="3"/>
        <v>0</v>
      </c>
    </row>
    <row r="21" spans="1:10" x14ac:dyDescent="0.25">
      <c r="A21" s="6">
        <v>14</v>
      </c>
      <c r="B21" s="12" t="s">
        <v>23</v>
      </c>
      <c r="C21" s="6" t="s">
        <v>9</v>
      </c>
      <c r="D21" s="34">
        <v>0</v>
      </c>
      <c r="E21" s="8">
        <v>1.21</v>
      </c>
      <c r="F21" s="8">
        <f t="shared" si="0"/>
        <v>0</v>
      </c>
      <c r="G21" s="9">
        <f t="shared" si="1"/>
        <v>0</v>
      </c>
      <c r="H21" s="10">
        <v>2</v>
      </c>
      <c r="I21" s="9">
        <f t="shared" si="2"/>
        <v>0</v>
      </c>
      <c r="J21" s="9">
        <f t="shared" si="3"/>
        <v>0</v>
      </c>
    </row>
    <row r="22" spans="1:10" x14ac:dyDescent="0.25">
      <c r="A22" s="6">
        <v>15</v>
      </c>
      <c r="B22" s="12" t="s">
        <v>24</v>
      </c>
      <c r="C22" s="6" t="s">
        <v>9</v>
      </c>
      <c r="D22" s="34">
        <v>0</v>
      </c>
      <c r="E22" s="8">
        <v>1.21</v>
      </c>
      <c r="F22" s="8">
        <f t="shared" si="0"/>
        <v>0</v>
      </c>
      <c r="G22" s="9">
        <f t="shared" si="1"/>
        <v>0</v>
      </c>
      <c r="H22" s="10">
        <v>2</v>
      </c>
      <c r="I22" s="9">
        <f t="shared" si="2"/>
        <v>0</v>
      </c>
      <c r="J22" s="9">
        <f t="shared" si="3"/>
        <v>0</v>
      </c>
    </row>
    <row r="23" spans="1:10" x14ac:dyDescent="0.25">
      <c r="A23" s="6">
        <v>16</v>
      </c>
      <c r="B23" s="6" t="s">
        <v>25</v>
      </c>
      <c r="C23" s="6" t="s">
        <v>26</v>
      </c>
      <c r="D23" s="34">
        <v>0</v>
      </c>
      <c r="E23" s="8">
        <v>1.21</v>
      </c>
      <c r="F23" s="8">
        <f t="shared" si="0"/>
        <v>0</v>
      </c>
      <c r="G23" s="9">
        <f t="shared" si="1"/>
        <v>0</v>
      </c>
      <c r="H23" s="10">
        <v>8</v>
      </c>
      <c r="I23" s="9">
        <f t="shared" si="2"/>
        <v>0</v>
      </c>
      <c r="J23" s="9">
        <f t="shared" si="3"/>
        <v>0</v>
      </c>
    </row>
    <row r="24" spans="1:10" x14ac:dyDescent="0.25">
      <c r="A24" s="6">
        <v>17</v>
      </c>
      <c r="B24" s="6" t="s">
        <v>16</v>
      </c>
      <c r="C24" s="6" t="s">
        <v>26</v>
      </c>
      <c r="D24" s="34">
        <v>0</v>
      </c>
      <c r="E24" s="8">
        <v>1.21</v>
      </c>
      <c r="F24" s="8">
        <f t="shared" si="0"/>
        <v>0</v>
      </c>
      <c r="G24" s="9">
        <f t="shared" si="1"/>
        <v>0</v>
      </c>
      <c r="H24" s="10">
        <v>4</v>
      </c>
      <c r="I24" s="9">
        <f t="shared" si="2"/>
        <v>0</v>
      </c>
      <c r="J24" s="9">
        <f t="shared" si="3"/>
        <v>0</v>
      </c>
    </row>
    <row r="25" spans="1:10" x14ac:dyDescent="0.25">
      <c r="A25" s="6">
        <v>18</v>
      </c>
      <c r="B25" s="6" t="s">
        <v>15</v>
      </c>
      <c r="C25" s="6" t="s">
        <v>26</v>
      </c>
      <c r="D25" s="34">
        <v>0</v>
      </c>
      <c r="E25" s="8">
        <v>1.21</v>
      </c>
      <c r="F25" s="8">
        <f t="shared" si="0"/>
        <v>0</v>
      </c>
      <c r="G25" s="9">
        <f t="shared" si="1"/>
        <v>0</v>
      </c>
      <c r="H25" s="10">
        <v>4</v>
      </c>
      <c r="I25" s="9">
        <f t="shared" si="2"/>
        <v>0</v>
      </c>
      <c r="J25" s="9">
        <f t="shared" si="3"/>
        <v>0</v>
      </c>
    </row>
    <row r="26" spans="1:10" x14ac:dyDescent="0.25">
      <c r="A26" s="6">
        <v>19</v>
      </c>
      <c r="B26" s="6" t="s">
        <v>17</v>
      </c>
      <c r="C26" s="6" t="s">
        <v>26</v>
      </c>
      <c r="D26" s="34">
        <v>0</v>
      </c>
      <c r="E26" s="8">
        <v>1.21</v>
      </c>
      <c r="F26" s="8">
        <f t="shared" si="0"/>
        <v>0</v>
      </c>
      <c r="G26" s="9">
        <f t="shared" si="1"/>
        <v>0</v>
      </c>
      <c r="H26" s="10">
        <v>4</v>
      </c>
      <c r="I26" s="9">
        <f t="shared" si="2"/>
        <v>0</v>
      </c>
      <c r="J26" s="9">
        <f t="shared" si="3"/>
        <v>0</v>
      </c>
    </row>
    <row r="27" spans="1:10" x14ac:dyDescent="0.25">
      <c r="A27" s="6">
        <v>20</v>
      </c>
      <c r="B27" s="6" t="s">
        <v>27</v>
      </c>
      <c r="C27" s="6" t="s">
        <v>26</v>
      </c>
      <c r="D27" s="34">
        <v>0</v>
      </c>
      <c r="E27" s="8">
        <v>1.21</v>
      </c>
      <c r="F27" s="8">
        <f t="shared" si="0"/>
        <v>0</v>
      </c>
      <c r="G27" s="9">
        <f t="shared" si="1"/>
        <v>0</v>
      </c>
      <c r="H27" s="10">
        <v>2</v>
      </c>
      <c r="I27" s="9">
        <f t="shared" si="2"/>
        <v>0</v>
      </c>
      <c r="J27" s="9">
        <f t="shared" si="3"/>
        <v>0</v>
      </c>
    </row>
    <row r="28" spans="1:10" x14ac:dyDescent="0.25">
      <c r="A28" s="6">
        <v>21</v>
      </c>
      <c r="B28" s="6" t="s">
        <v>28</v>
      </c>
      <c r="C28" s="6" t="s">
        <v>26</v>
      </c>
      <c r="D28" s="34">
        <v>0</v>
      </c>
      <c r="E28" s="8">
        <v>1.21</v>
      </c>
      <c r="F28" s="8">
        <f t="shared" si="0"/>
        <v>0</v>
      </c>
      <c r="G28" s="9">
        <f t="shared" si="1"/>
        <v>0</v>
      </c>
      <c r="H28" s="10">
        <v>2</v>
      </c>
      <c r="I28" s="9">
        <f t="shared" si="2"/>
        <v>0</v>
      </c>
      <c r="J28" s="9">
        <f t="shared" si="3"/>
        <v>0</v>
      </c>
    </row>
    <row r="29" spans="1:10" x14ac:dyDescent="0.25">
      <c r="A29" s="6">
        <v>22</v>
      </c>
      <c r="B29" s="6" t="s">
        <v>8</v>
      </c>
      <c r="C29" s="6" t="s">
        <v>26</v>
      </c>
      <c r="D29" s="34">
        <v>0</v>
      </c>
      <c r="E29" s="8">
        <v>1.21</v>
      </c>
      <c r="F29" s="8">
        <f t="shared" si="0"/>
        <v>0</v>
      </c>
      <c r="G29" s="9">
        <f t="shared" si="1"/>
        <v>0</v>
      </c>
      <c r="H29" s="10">
        <v>6</v>
      </c>
      <c r="I29" s="9">
        <f t="shared" si="2"/>
        <v>0</v>
      </c>
      <c r="J29" s="9">
        <f t="shared" si="3"/>
        <v>0</v>
      </c>
    </row>
    <row r="30" spans="1:10" x14ac:dyDescent="0.25">
      <c r="A30" s="6">
        <v>23</v>
      </c>
      <c r="B30" s="6" t="s">
        <v>10</v>
      </c>
      <c r="C30" s="6" t="s">
        <v>26</v>
      </c>
      <c r="D30" s="34">
        <v>0</v>
      </c>
      <c r="E30" s="8">
        <v>1.21</v>
      </c>
      <c r="F30" s="8">
        <f t="shared" si="0"/>
        <v>0</v>
      </c>
      <c r="G30" s="9">
        <f t="shared" si="1"/>
        <v>0</v>
      </c>
      <c r="H30" s="10">
        <v>6</v>
      </c>
      <c r="I30" s="9">
        <f t="shared" si="2"/>
        <v>0</v>
      </c>
      <c r="J30" s="9">
        <f t="shared" si="3"/>
        <v>0</v>
      </c>
    </row>
    <row r="31" spans="1:10" x14ac:dyDescent="0.25">
      <c r="A31" s="6">
        <v>24</v>
      </c>
      <c r="B31" s="6" t="s">
        <v>29</v>
      </c>
      <c r="C31" s="6" t="s">
        <v>26</v>
      </c>
      <c r="D31" s="34">
        <v>0</v>
      </c>
      <c r="E31" s="8">
        <v>1.21</v>
      </c>
      <c r="F31" s="8">
        <f t="shared" si="0"/>
        <v>0</v>
      </c>
      <c r="G31" s="9">
        <f t="shared" si="1"/>
        <v>0</v>
      </c>
      <c r="H31" s="10">
        <v>2</v>
      </c>
      <c r="I31" s="9">
        <f t="shared" si="2"/>
        <v>0</v>
      </c>
      <c r="J31" s="9">
        <f t="shared" si="3"/>
        <v>0</v>
      </c>
    </row>
    <row r="32" spans="1:10" x14ac:dyDescent="0.25">
      <c r="A32" s="6">
        <v>25</v>
      </c>
      <c r="B32" s="6" t="s">
        <v>30</v>
      </c>
      <c r="C32" s="6" t="s">
        <v>26</v>
      </c>
      <c r="D32" s="34">
        <v>0</v>
      </c>
      <c r="E32" s="8">
        <v>1.21</v>
      </c>
      <c r="F32" s="8">
        <f t="shared" si="0"/>
        <v>0</v>
      </c>
      <c r="G32" s="9">
        <f t="shared" si="1"/>
        <v>0</v>
      </c>
      <c r="H32" s="10">
        <v>2</v>
      </c>
      <c r="I32" s="9">
        <f t="shared" si="2"/>
        <v>0</v>
      </c>
      <c r="J32" s="9">
        <f t="shared" si="3"/>
        <v>0</v>
      </c>
    </row>
    <row r="33" spans="1:11" x14ac:dyDescent="0.25">
      <c r="A33" s="6">
        <v>26</v>
      </c>
      <c r="B33" s="6" t="s">
        <v>31</v>
      </c>
      <c r="C33" s="6" t="s">
        <v>26</v>
      </c>
      <c r="D33" s="34">
        <v>0</v>
      </c>
      <c r="E33" s="8">
        <v>1.21</v>
      </c>
      <c r="F33" s="8">
        <f t="shared" si="0"/>
        <v>0</v>
      </c>
      <c r="G33" s="9">
        <f t="shared" si="1"/>
        <v>0</v>
      </c>
      <c r="H33" s="10">
        <v>2</v>
      </c>
      <c r="I33" s="9">
        <f t="shared" si="2"/>
        <v>0</v>
      </c>
      <c r="J33" s="9">
        <f t="shared" si="3"/>
        <v>0</v>
      </c>
    </row>
    <row r="34" spans="1:11" x14ac:dyDescent="0.25">
      <c r="A34" s="6">
        <v>27</v>
      </c>
      <c r="B34" s="6" t="s">
        <v>25</v>
      </c>
      <c r="C34" s="6" t="s">
        <v>32</v>
      </c>
      <c r="D34" s="34">
        <v>0</v>
      </c>
      <c r="E34" s="8">
        <v>1.21</v>
      </c>
      <c r="F34" s="8">
        <f t="shared" si="0"/>
        <v>0</v>
      </c>
      <c r="G34" s="9">
        <f t="shared" si="1"/>
        <v>0</v>
      </c>
      <c r="H34" s="10">
        <v>6</v>
      </c>
      <c r="I34" s="9">
        <f t="shared" si="2"/>
        <v>0</v>
      </c>
      <c r="J34" s="9">
        <f t="shared" si="3"/>
        <v>0</v>
      </c>
    </row>
    <row r="35" spans="1:11" x14ac:dyDescent="0.25">
      <c r="A35" s="6">
        <v>28</v>
      </c>
      <c r="B35" s="6" t="s">
        <v>16</v>
      </c>
      <c r="C35" s="6" t="s">
        <v>32</v>
      </c>
      <c r="D35" s="34">
        <v>0</v>
      </c>
      <c r="E35" s="8">
        <v>1.21</v>
      </c>
      <c r="F35" s="8">
        <f t="shared" si="0"/>
        <v>0</v>
      </c>
      <c r="G35" s="9">
        <f t="shared" si="1"/>
        <v>0</v>
      </c>
      <c r="H35" s="10">
        <v>4</v>
      </c>
      <c r="I35" s="9">
        <f t="shared" si="2"/>
        <v>0</v>
      </c>
      <c r="J35" s="9">
        <f t="shared" si="3"/>
        <v>0</v>
      </c>
    </row>
    <row r="36" spans="1:11" x14ac:dyDescent="0.25">
      <c r="A36" s="6">
        <v>29</v>
      </c>
      <c r="B36" s="6" t="s">
        <v>15</v>
      </c>
      <c r="C36" s="6" t="s">
        <v>32</v>
      </c>
      <c r="D36" s="34">
        <v>0</v>
      </c>
      <c r="E36" s="8">
        <v>1.21</v>
      </c>
      <c r="F36" s="8">
        <f t="shared" si="0"/>
        <v>0</v>
      </c>
      <c r="G36" s="9">
        <f t="shared" si="1"/>
        <v>0</v>
      </c>
      <c r="H36" s="10">
        <v>4</v>
      </c>
      <c r="I36" s="9">
        <f t="shared" si="2"/>
        <v>0</v>
      </c>
      <c r="J36" s="9">
        <f t="shared" si="3"/>
        <v>0</v>
      </c>
    </row>
    <row r="37" spans="1:11" x14ac:dyDescent="0.25">
      <c r="A37" s="6">
        <v>30</v>
      </c>
      <c r="B37" s="6" t="s">
        <v>17</v>
      </c>
      <c r="C37" s="6" t="s">
        <v>32</v>
      </c>
      <c r="D37" s="34">
        <v>0</v>
      </c>
      <c r="E37" s="8">
        <v>1.21</v>
      </c>
      <c r="F37" s="8">
        <f t="shared" si="0"/>
        <v>0</v>
      </c>
      <c r="G37" s="9">
        <f t="shared" si="1"/>
        <v>0</v>
      </c>
      <c r="H37" s="10">
        <v>4</v>
      </c>
      <c r="I37" s="9">
        <f t="shared" si="2"/>
        <v>0</v>
      </c>
      <c r="J37" s="9">
        <f t="shared" si="3"/>
        <v>0</v>
      </c>
      <c r="K37" s="13"/>
    </row>
    <row r="38" spans="1:11" x14ac:dyDescent="0.25">
      <c r="A38" s="6">
        <v>31</v>
      </c>
      <c r="B38" s="6" t="s">
        <v>27</v>
      </c>
      <c r="C38" s="6" t="s">
        <v>32</v>
      </c>
      <c r="D38" s="34">
        <v>0</v>
      </c>
      <c r="E38" s="8">
        <v>1.21</v>
      </c>
      <c r="F38" s="8">
        <f t="shared" si="0"/>
        <v>0</v>
      </c>
      <c r="G38" s="9">
        <f t="shared" si="1"/>
        <v>0</v>
      </c>
      <c r="H38" s="10">
        <v>2</v>
      </c>
      <c r="I38" s="9">
        <f t="shared" si="2"/>
        <v>0</v>
      </c>
      <c r="J38" s="9">
        <f t="shared" si="3"/>
        <v>0</v>
      </c>
      <c r="K38" s="13"/>
    </row>
    <row r="39" spans="1:11" x14ac:dyDescent="0.25">
      <c r="A39" s="6">
        <v>32</v>
      </c>
      <c r="B39" s="6" t="s">
        <v>28</v>
      </c>
      <c r="C39" s="6" t="s">
        <v>32</v>
      </c>
      <c r="D39" s="34">
        <v>0</v>
      </c>
      <c r="E39" s="8">
        <v>1.21</v>
      </c>
      <c r="F39" s="8">
        <f t="shared" ref="F39:F70" si="4">G39-D39</f>
        <v>0</v>
      </c>
      <c r="G39" s="9">
        <f t="shared" ref="G39:G70" si="5">D39*E39</f>
        <v>0</v>
      </c>
      <c r="H39" s="10">
        <v>2</v>
      </c>
      <c r="I39" s="9">
        <f t="shared" ref="I39:I70" si="6">D39*H39</f>
        <v>0</v>
      </c>
      <c r="J39" s="9">
        <f t="shared" ref="J39:J70" si="7">G39*H39</f>
        <v>0</v>
      </c>
      <c r="K39" s="13"/>
    </row>
    <row r="40" spans="1:11" x14ac:dyDescent="0.25">
      <c r="A40" s="6">
        <v>33</v>
      </c>
      <c r="B40" s="6" t="s">
        <v>8</v>
      </c>
      <c r="C40" s="6" t="s">
        <v>32</v>
      </c>
      <c r="D40" s="34">
        <v>0</v>
      </c>
      <c r="E40" s="8">
        <v>1.21</v>
      </c>
      <c r="F40" s="8">
        <f t="shared" si="4"/>
        <v>0</v>
      </c>
      <c r="G40" s="9">
        <f t="shared" si="5"/>
        <v>0</v>
      </c>
      <c r="H40" s="10">
        <v>6</v>
      </c>
      <c r="I40" s="9">
        <f t="shared" si="6"/>
        <v>0</v>
      </c>
      <c r="J40" s="9">
        <f t="shared" si="7"/>
        <v>0</v>
      </c>
      <c r="K40" s="13"/>
    </row>
    <row r="41" spans="1:11" x14ac:dyDescent="0.25">
      <c r="A41" s="6">
        <v>34</v>
      </c>
      <c r="B41" s="6" t="s">
        <v>10</v>
      </c>
      <c r="C41" s="6" t="s">
        <v>32</v>
      </c>
      <c r="D41" s="34">
        <v>0</v>
      </c>
      <c r="E41" s="8">
        <v>1.21</v>
      </c>
      <c r="F41" s="8">
        <f t="shared" si="4"/>
        <v>0</v>
      </c>
      <c r="G41" s="9">
        <f t="shared" si="5"/>
        <v>0</v>
      </c>
      <c r="H41" s="10">
        <v>6</v>
      </c>
      <c r="I41" s="9">
        <f t="shared" si="6"/>
        <v>0</v>
      </c>
      <c r="J41" s="9">
        <f t="shared" si="7"/>
        <v>0</v>
      </c>
      <c r="K41" s="13"/>
    </row>
    <row r="42" spans="1:11" x14ac:dyDescent="0.25">
      <c r="A42" s="6">
        <v>35</v>
      </c>
      <c r="B42" s="6" t="s">
        <v>29</v>
      </c>
      <c r="C42" s="6" t="s">
        <v>32</v>
      </c>
      <c r="D42" s="34">
        <v>0</v>
      </c>
      <c r="E42" s="8">
        <v>1.21</v>
      </c>
      <c r="F42" s="8">
        <f t="shared" si="4"/>
        <v>0</v>
      </c>
      <c r="G42" s="9">
        <f t="shared" si="5"/>
        <v>0</v>
      </c>
      <c r="H42" s="10">
        <v>2</v>
      </c>
      <c r="I42" s="9">
        <f t="shared" si="6"/>
        <v>0</v>
      </c>
      <c r="J42" s="9">
        <f t="shared" si="7"/>
        <v>0</v>
      </c>
      <c r="K42" s="13"/>
    </row>
    <row r="43" spans="1:11" x14ac:dyDescent="0.25">
      <c r="A43" s="6">
        <v>36</v>
      </c>
      <c r="B43" s="6" t="s">
        <v>30</v>
      </c>
      <c r="C43" s="6" t="s">
        <v>32</v>
      </c>
      <c r="D43" s="34">
        <v>0</v>
      </c>
      <c r="E43" s="8">
        <v>1.21</v>
      </c>
      <c r="F43" s="8">
        <f t="shared" si="4"/>
        <v>0</v>
      </c>
      <c r="G43" s="9">
        <f t="shared" si="5"/>
        <v>0</v>
      </c>
      <c r="H43" s="10">
        <v>2</v>
      </c>
      <c r="I43" s="9">
        <f t="shared" si="6"/>
        <v>0</v>
      </c>
      <c r="J43" s="9">
        <f t="shared" si="7"/>
        <v>0</v>
      </c>
      <c r="K43" s="13"/>
    </row>
    <row r="44" spans="1:11" x14ac:dyDescent="0.25">
      <c r="A44" s="6">
        <v>37</v>
      </c>
      <c r="B44" s="6" t="s">
        <v>31</v>
      </c>
      <c r="C44" s="6" t="s">
        <v>32</v>
      </c>
      <c r="D44" s="34">
        <v>0</v>
      </c>
      <c r="E44" s="8">
        <v>1.21</v>
      </c>
      <c r="F44" s="8">
        <f t="shared" si="4"/>
        <v>0</v>
      </c>
      <c r="G44" s="9">
        <f t="shared" si="5"/>
        <v>0</v>
      </c>
      <c r="H44" s="10">
        <v>2</v>
      </c>
      <c r="I44" s="9">
        <f t="shared" si="6"/>
        <v>0</v>
      </c>
      <c r="J44" s="9">
        <f t="shared" si="7"/>
        <v>0</v>
      </c>
      <c r="K44" s="13"/>
    </row>
    <row r="45" spans="1:11" x14ac:dyDescent="0.25">
      <c r="A45" s="6">
        <v>38</v>
      </c>
      <c r="B45" s="6" t="s">
        <v>25</v>
      </c>
      <c r="C45" s="6" t="s">
        <v>33</v>
      </c>
      <c r="D45" s="34">
        <v>0</v>
      </c>
      <c r="E45" s="8">
        <v>1.21</v>
      </c>
      <c r="F45" s="8">
        <f t="shared" si="4"/>
        <v>0</v>
      </c>
      <c r="G45" s="9">
        <f t="shared" si="5"/>
        <v>0</v>
      </c>
      <c r="H45" s="10">
        <v>8</v>
      </c>
      <c r="I45" s="9">
        <f t="shared" si="6"/>
        <v>0</v>
      </c>
      <c r="J45" s="9">
        <f t="shared" si="7"/>
        <v>0</v>
      </c>
    </row>
    <row r="46" spans="1:11" x14ac:dyDescent="0.25">
      <c r="A46" s="6">
        <v>39</v>
      </c>
      <c r="B46" s="6" t="s">
        <v>16</v>
      </c>
      <c r="C46" s="6" t="s">
        <v>33</v>
      </c>
      <c r="D46" s="34">
        <v>0</v>
      </c>
      <c r="E46" s="8">
        <v>1.21</v>
      </c>
      <c r="F46" s="8">
        <f t="shared" si="4"/>
        <v>0</v>
      </c>
      <c r="G46" s="9">
        <f t="shared" si="5"/>
        <v>0</v>
      </c>
      <c r="H46" s="10">
        <v>4</v>
      </c>
      <c r="I46" s="9">
        <f t="shared" si="6"/>
        <v>0</v>
      </c>
      <c r="J46" s="9">
        <f t="shared" si="7"/>
        <v>0</v>
      </c>
    </row>
    <row r="47" spans="1:11" x14ac:dyDescent="0.25">
      <c r="A47" s="6">
        <v>40</v>
      </c>
      <c r="B47" s="6" t="s">
        <v>15</v>
      </c>
      <c r="C47" s="6" t="s">
        <v>33</v>
      </c>
      <c r="D47" s="34">
        <v>0</v>
      </c>
      <c r="E47" s="8">
        <v>1.21</v>
      </c>
      <c r="F47" s="8">
        <f t="shared" si="4"/>
        <v>0</v>
      </c>
      <c r="G47" s="9">
        <f t="shared" si="5"/>
        <v>0</v>
      </c>
      <c r="H47" s="10">
        <v>4</v>
      </c>
      <c r="I47" s="9">
        <f t="shared" si="6"/>
        <v>0</v>
      </c>
      <c r="J47" s="9">
        <f t="shared" si="7"/>
        <v>0</v>
      </c>
    </row>
    <row r="48" spans="1:11" x14ac:dyDescent="0.25">
      <c r="A48" s="6">
        <v>41</v>
      </c>
      <c r="B48" s="6" t="s">
        <v>17</v>
      </c>
      <c r="C48" s="6" t="s">
        <v>33</v>
      </c>
      <c r="D48" s="34">
        <v>0</v>
      </c>
      <c r="E48" s="8">
        <v>1.21</v>
      </c>
      <c r="F48" s="8">
        <f t="shared" si="4"/>
        <v>0</v>
      </c>
      <c r="G48" s="9">
        <f t="shared" si="5"/>
        <v>0</v>
      </c>
      <c r="H48" s="10">
        <v>4</v>
      </c>
      <c r="I48" s="9">
        <f t="shared" si="6"/>
        <v>0</v>
      </c>
      <c r="J48" s="9">
        <f t="shared" si="7"/>
        <v>0</v>
      </c>
    </row>
    <row r="49" spans="1:10" x14ac:dyDescent="0.25">
      <c r="A49" s="6">
        <v>42</v>
      </c>
      <c r="B49" s="6" t="s">
        <v>34</v>
      </c>
      <c r="C49" s="6" t="s">
        <v>33</v>
      </c>
      <c r="D49" s="34">
        <v>0</v>
      </c>
      <c r="E49" s="8">
        <v>1.21</v>
      </c>
      <c r="F49" s="8">
        <f t="shared" si="4"/>
        <v>0</v>
      </c>
      <c r="G49" s="9">
        <f t="shared" si="5"/>
        <v>0</v>
      </c>
      <c r="H49" s="10">
        <v>2</v>
      </c>
      <c r="I49" s="9">
        <f t="shared" si="6"/>
        <v>0</v>
      </c>
      <c r="J49" s="9">
        <f t="shared" si="7"/>
        <v>0</v>
      </c>
    </row>
    <row r="50" spans="1:10" x14ac:dyDescent="0.25">
      <c r="A50" s="6">
        <v>43</v>
      </c>
      <c r="B50" s="6" t="s">
        <v>35</v>
      </c>
      <c r="C50" s="6" t="s">
        <v>33</v>
      </c>
      <c r="D50" s="34">
        <v>0</v>
      </c>
      <c r="E50" s="8">
        <v>1.21</v>
      </c>
      <c r="F50" s="8">
        <f t="shared" si="4"/>
        <v>0</v>
      </c>
      <c r="G50" s="9">
        <f t="shared" si="5"/>
        <v>0</v>
      </c>
      <c r="H50" s="10">
        <v>2</v>
      </c>
      <c r="I50" s="9">
        <f t="shared" si="6"/>
        <v>0</v>
      </c>
      <c r="J50" s="9">
        <f t="shared" si="7"/>
        <v>0</v>
      </c>
    </row>
    <row r="51" spans="1:10" x14ac:dyDescent="0.25">
      <c r="A51" s="6">
        <v>44</v>
      </c>
      <c r="B51" s="6" t="s">
        <v>36</v>
      </c>
      <c r="C51" s="6" t="s">
        <v>33</v>
      </c>
      <c r="D51" s="34">
        <v>0</v>
      </c>
      <c r="E51" s="8">
        <v>1.21</v>
      </c>
      <c r="F51" s="8">
        <f t="shared" si="4"/>
        <v>0</v>
      </c>
      <c r="G51" s="9">
        <f t="shared" si="5"/>
        <v>0</v>
      </c>
      <c r="H51" s="10">
        <v>2</v>
      </c>
      <c r="I51" s="9">
        <f t="shared" si="6"/>
        <v>0</v>
      </c>
      <c r="J51" s="9">
        <f t="shared" si="7"/>
        <v>0</v>
      </c>
    </row>
    <row r="52" spans="1:10" x14ac:dyDescent="0.25">
      <c r="A52" s="6">
        <v>45</v>
      </c>
      <c r="B52" s="6" t="s">
        <v>8</v>
      </c>
      <c r="C52" s="6" t="s">
        <v>33</v>
      </c>
      <c r="D52" s="34">
        <v>0</v>
      </c>
      <c r="E52" s="8">
        <v>1.21</v>
      </c>
      <c r="F52" s="8">
        <f t="shared" si="4"/>
        <v>0</v>
      </c>
      <c r="G52" s="9">
        <f t="shared" si="5"/>
        <v>0</v>
      </c>
      <c r="H52" s="10">
        <v>6</v>
      </c>
      <c r="I52" s="9">
        <f t="shared" si="6"/>
        <v>0</v>
      </c>
      <c r="J52" s="9">
        <f t="shared" si="7"/>
        <v>0</v>
      </c>
    </row>
    <row r="53" spans="1:10" x14ac:dyDescent="0.25">
      <c r="A53" s="6">
        <v>46</v>
      </c>
      <c r="B53" s="6" t="s">
        <v>10</v>
      </c>
      <c r="C53" s="6" t="s">
        <v>33</v>
      </c>
      <c r="D53" s="34">
        <v>0</v>
      </c>
      <c r="E53" s="8">
        <v>1.21</v>
      </c>
      <c r="F53" s="8">
        <f t="shared" si="4"/>
        <v>0</v>
      </c>
      <c r="G53" s="9">
        <f t="shared" si="5"/>
        <v>0</v>
      </c>
      <c r="H53" s="10">
        <v>6</v>
      </c>
      <c r="I53" s="9">
        <f t="shared" si="6"/>
        <v>0</v>
      </c>
      <c r="J53" s="9">
        <f t="shared" si="7"/>
        <v>0</v>
      </c>
    </row>
    <row r="54" spans="1:10" x14ac:dyDescent="0.25">
      <c r="A54" s="6">
        <v>47</v>
      </c>
      <c r="B54" s="6" t="s">
        <v>30</v>
      </c>
      <c r="C54" s="6" t="s">
        <v>33</v>
      </c>
      <c r="D54" s="34">
        <v>0</v>
      </c>
      <c r="E54" s="8">
        <v>1.21</v>
      </c>
      <c r="F54" s="8">
        <f t="shared" si="4"/>
        <v>0</v>
      </c>
      <c r="G54" s="9">
        <f t="shared" si="5"/>
        <v>0</v>
      </c>
      <c r="H54" s="10">
        <v>2</v>
      </c>
      <c r="I54" s="9">
        <f t="shared" si="6"/>
        <v>0</v>
      </c>
      <c r="J54" s="9">
        <f t="shared" si="7"/>
        <v>0</v>
      </c>
    </row>
    <row r="55" spans="1:10" x14ac:dyDescent="0.25">
      <c r="A55" s="6">
        <v>48</v>
      </c>
      <c r="B55" s="6" t="s">
        <v>31</v>
      </c>
      <c r="C55" s="6" t="s">
        <v>33</v>
      </c>
      <c r="D55" s="34">
        <v>0</v>
      </c>
      <c r="E55" s="8">
        <v>1.21</v>
      </c>
      <c r="F55" s="8">
        <f t="shared" si="4"/>
        <v>0</v>
      </c>
      <c r="G55" s="9">
        <f t="shared" si="5"/>
        <v>0</v>
      </c>
      <c r="H55" s="10">
        <v>2</v>
      </c>
      <c r="I55" s="9">
        <f t="shared" si="6"/>
        <v>0</v>
      </c>
      <c r="J55" s="9">
        <f t="shared" si="7"/>
        <v>0</v>
      </c>
    </row>
    <row r="56" spans="1:10" x14ac:dyDescent="0.25">
      <c r="A56" s="6">
        <v>49</v>
      </c>
      <c r="B56" s="6" t="s">
        <v>25</v>
      </c>
      <c r="C56" s="6" t="s">
        <v>37</v>
      </c>
      <c r="D56" s="34">
        <v>0</v>
      </c>
      <c r="E56" s="8">
        <v>1.21</v>
      </c>
      <c r="F56" s="8">
        <f t="shared" si="4"/>
        <v>0</v>
      </c>
      <c r="G56" s="9">
        <f t="shared" si="5"/>
        <v>0</v>
      </c>
      <c r="H56" s="10">
        <v>6</v>
      </c>
      <c r="I56" s="9">
        <f t="shared" si="6"/>
        <v>0</v>
      </c>
      <c r="J56" s="9">
        <f t="shared" si="7"/>
        <v>0</v>
      </c>
    </row>
    <row r="57" spans="1:10" x14ac:dyDescent="0.25">
      <c r="A57" s="6">
        <v>50</v>
      </c>
      <c r="B57" s="6" t="s">
        <v>16</v>
      </c>
      <c r="C57" s="6" t="s">
        <v>37</v>
      </c>
      <c r="D57" s="34">
        <v>0</v>
      </c>
      <c r="E57" s="8">
        <v>1.21</v>
      </c>
      <c r="F57" s="8">
        <f t="shared" si="4"/>
        <v>0</v>
      </c>
      <c r="G57" s="9">
        <f t="shared" si="5"/>
        <v>0</v>
      </c>
      <c r="H57" s="10">
        <v>4</v>
      </c>
      <c r="I57" s="9">
        <f t="shared" si="6"/>
        <v>0</v>
      </c>
      <c r="J57" s="9">
        <f t="shared" si="7"/>
        <v>0</v>
      </c>
    </row>
    <row r="58" spans="1:10" x14ac:dyDescent="0.25">
      <c r="A58" s="6">
        <v>51</v>
      </c>
      <c r="B58" s="6" t="s">
        <v>17</v>
      </c>
      <c r="C58" s="6" t="s">
        <v>37</v>
      </c>
      <c r="D58" s="34">
        <v>0</v>
      </c>
      <c r="E58" s="8">
        <v>1.21</v>
      </c>
      <c r="F58" s="8">
        <f t="shared" si="4"/>
        <v>0</v>
      </c>
      <c r="G58" s="9">
        <f t="shared" si="5"/>
        <v>0</v>
      </c>
      <c r="H58" s="10">
        <v>4</v>
      </c>
      <c r="I58" s="9">
        <f t="shared" si="6"/>
        <v>0</v>
      </c>
      <c r="J58" s="9">
        <f t="shared" si="7"/>
        <v>0</v>
      </c>
    </row>
    <row r="59" spans="1:10" x14ac:dyDescent="0.25">
      <c r="A59" s="6">
        <v>52</v>
      </c>
      <c r="B59" s="6" t="s">
        <v>15</v>
      </c>
      <c r="C59" s="6" t="s">
        <v>37</v>
      </c>
      <c r="D59" s="34">
        <v>0</v>
      </c>
      <c r="E59" s="8">
        <v>1.21</v>
      </c>
      <c r="F59" s="8">
        <f t="shared" si="4"/>
        <v>0</v>
      </c>
      <c r="G59" s="9">
        <f t="shared" si="5"/>
        <v>0</v>
      </c>
      <c r="H59" s="10">
        <v>4</v>
      </c>
      <c r="I59" s="9">
        <f t="shared" si="6"/>
        <v>0</v>
      </c>
      <c r="J59" s="9">
        <f t="shared" si="7"/>
        <v>0</v>
      </c>
    </row>
    <row r="60" spans="1:10" x14ac:dyDescent="0.25">
      <c r="A60" s="6">
        <v>53</v>
      </c>
      <c r="B60" s="6" t="s">
        <v>34</v>
      </c>
      <c r="C60" s="6" t="s">
        <v>37</v>
      </c>
      <c r="D60" s="34">
        <v>0</v>
      </c>
      <c r="E60" s="8">
        <v>1.21</v>
      </c>
      <c r="F60" s="8">
        <f t="shared" si="4"/>
        <v>0</v>
      </c>
      <c r="G60" s="9">
        <f t="shared" si="5"/>
        <v>0</v>
      </c>
      <c r="H60" s="10">
        <v>2</v>
      </c>
      <c r="I60" s="9">
        <f t="shared" si="6"/>
        <v>0</v>
      </c>
      <c r="J60" s="9">
        <f t="shared" si="7"/>
        <v>0</v>
      </c>
    </row>
    <row r="61" spans="1:10" x14ac:dyDescent="0.25">
      <c r="A61" s="6">
        <v>54</v>
      </c>
      <c r="B61" s="6" t="s">
        <v>12</v>
      </c>
      <c r="C61" s="6" t="s">
        <v>37</v>
      </c>
      <c r="D61" s="34">
        <v>0</v>
      </c>
      <c r="E61" s="8">
        <v>1.21</v>
      </c>
      <c r="F61" s="8">
        <f t="shared" si="4"/>
        <v>0</v>
      </c>
      <c r="G61" s="9">
        <f t="shared" si="5"/>
        <v>0</v>
      </c>
      <c r="H61" s="10">
        <v>2</v>
      </c>
      <c r="I61" s="9">
        <f t="shared" si="6"/>
        <v>0</v>
      </c>
      <c r="J61" s="9">
        <f t="shared" si="7"/>
        <v>0</v>
      </c>
    </row>
    <row r="62" spans="1:10" x14ac:dyDescent="0.25">
      <c r="A62" s="6">
        <v>55</v>
      </c>
      <c r="B62" s="6" t="s">
        <v>13</v>
      </c>
      <c r="C62" s="6" t="s">
        <v>37</v>
      </c>
      <c r="D62" s="34">
        <v>0</v>
      </c>
      <c r="E62" s="8">
        <v>1.21</v>
      </c>
      <c r="F62" s="8">
        <f t="shared" si="4"/>
        <v>0</v>
      </c>
      <c r="G62" s="9">
        <f t="shared" si="5"/>
        <v>0</v>
      </c>
      <c r="H62" s="10">
        <v>2</v>
      </c>
      <c r="I62" s="9">
        <f t="shared" si="6"/>
        <v>0</v>
      </c>
      <c r="J62" s="9">
        <f t="shared" si="7"/>
        <v>0</v>
      </c>
    </row>
    <row r="63" spans="1:10" x14ac:dyDescent="0.25">
      <c r="A63" s="6">
        <v>56</v>
      </c>
      <c r="B63" s="6" t="s">
        <v>8</v>
      </c>
      <c r="C63" s="6" t="s">
        <v>37</v>
      </c>
      <c r="D63" s="34">
        <v>0</v>
      </c>
      <c r="E63" s="8">
        <v>1.21</v>
      </c>
      <c r="F63" s="8">
        <f t="shared" si="4"/>
        <v>0</v>
      </c>
      <c r="G63" s="9">
        <f t="shared" si="5"/>
        <v>0</v>
      </c>
      <c r="H63" s="10">
        <v>6</v>
      </c>
      <c r="I63" s="9">
        <f t="shared" si="6"/>
        <v>0</v>
      </c>
      <c r="J63" s="9">
        <f t="shared" si="7"/>
        <v>0</v>
      </c>
    </row>
    <row r="64" spans="1:10" x14ac:dyDescent="0.25">
      <c r="A64" s="6">
        <v>57</v>
      </c>
      <c r="B64" s="6" t="s">
        <v>10</v>
      </c>
      <c r="C64" s="6" t="s">
        <v>37</v>
      </c>
      <c r="D64" s="34">
        <v>0</v>
      </c>
      <c r="E64" s="8">
        <v>1.21</v>
      </c>
      <c r="F64" s="8">
        <f t="shared" si="4"/>
        <v>0</v>
      </c>
      <c r="G64" s="9">
        <f t="shared" si="5"/>
        <v>0</v>
      </c>
      <c r="H64" s="11">
        <v>6</v>
      </c>
      <c r="I64" s="9">
        <f t="shared" si="6"/>
        <v>0</v>
      </c>
      <c r="J64" s="9">
        <f t="shared" si="7"/>
        <v>0</v>
      </c>
    </row>
    <row r="65" spans="1:10" x14ac:dyDescent="0.25">
      <c r="A65" s="6">
        <v>58</v>
      </c>
      <c r="B65" s="6" t="s">
        <v>30</v>
      </c>
      <c r="C65" s="6" t="s">
        <v>37</v>
      </c>
      <c r="D65" s="34">
        <v>0</v>
      </c>
      <c r="E65" s="8">
        <v>1.21</v>
      </c>
      <c r="F65" s="8">
        <f t="shared" si="4"/>
        <v>0</v>
      </c>
      <c r="G65" s="9">
        <f t="shared" si="5"/>
        <v>0</v>
      </c>
      <c r="H65" s="11">
        <v>2</v>
      </c>
      <c r="I65" s="9">
        <f t="shared" si="6"/>
        <v>0</v>
      </c>
      <c r="J65" s="9">
        <f t="shared" si="7"/>
        <v>0</v>
      </c>
    </row>
    <row r="66" spans="1:10" x14ac:dyDescent="0.25">
      <c r="A66" s="6">
        <v>59</v>
      </c>
      <c r="B66" s="6" t="s">
        <v>31</v>
      </c>
      <c r="C66" s="6" t="s">
        <v>37</v>
      </c>
      <c r="D66" s="34">
        <v>0</v>
      </c>
      <c r="E66" s="8">
        <v>1.21</v>
      </c>
      <c r="F66" s="8">
        <f t="shared" si="4"/>
        <v>0</v>
      </c>
      <c r="G66" s="9">
        <f t="shared" si="5"/>
        <v>0</v>
      </c>
      <c r="H66" s="11">
        <v>2</v>
      </c>
      <c r="I66" s="9">
        <f t="shared" si="6"/>
        <v>0</v>
      </c>
      <c r="J66" s="9">
        <f t="shared" si="7"/>
        <v>0</v>
      </c>
    </row>
    <row r="67" spans="1:10" x14ac:dyDescent="0.25">
      <c r="A67" s="6">
        <v>60</v>
      </c>
      <c r="B67" s="6" t="s">
        <v>25</v>
      </c>
      <c r="C67" s="6" t="s">
        <v>38</v>
      </c>
      <c r="D67" s="34">
        <v>0</v>
      </c>
      <c r="E67" s="8">
        <v>1.21</v>
      </c>
      <c r="F67" s="8">
        <f t="shared" si="4"/>
        <v>0</v>
      </c>
      <c r="G67" s="9">
        <f t="shared" si="5"/>
        <v>0</v>
      </c>
      <c r="H67" s="11">
        <v>4</v>
      </c>
      <c r="I67" s="9">
        <f t="shared" si="6"/>
        <v>0</v>
      </c>
      <c r="J67" s="9">
        <f t="shared" si="7"/>
        <v>0</v>
      </c>
    </row>
    <row r="68" spans="1:10" x14ac:dyDescent="0.25">
      <c r="A68" s="6">
        <v>61</v>
      </c>
      <c r="B68" s="6" t="s">
        <v>16</v>
      </c>
      <c r="C68" s="6" t="s">
        <v>38</v>
      </c>
      <c r="D68" s="34">
        <v>0</v>
      </c>
      <c r="E68" s="8">
        <v>1.21</v>
      </c>
      <c r="F68" s="8">
        <f t="shared" si="4"/>
        <v>0</v>
      </c>
      <c r="G68" s="9">
        <f t="shared" si="5"/>
        <v>0</v>
      </c>
      <c r="H68" s="11">
        <v>4</v>
      </c>
      <c r="I68" s="9">
        <f t="shared" si="6"/>
        <v>0</v>
      </c>
      <c r="J68" s="9">
        <f t="shared" si="7"/>
        <v>0</v>
      </c>
    </row>
    <row r="69" spans="1:10" x14ac:dyDescent="0.25">
      <c r="A69" s="6">
        <v>62</v>
      </c>
      <c r="B69" s="6" t="s">
        <v>17</v>
      </c>
      <c r="C69" s="6" t="s">
        <v>38</v>
      </c>
      <c r="D69" s="34">
        <v>0</v>
      </c>
      <c r="E69" s="8">
        <v>1.21</v>
      </c>
      <c r="F69" s="8">
        <f t="shared" si="4"/>
        <v>0</v>
      </c>
      <c r="G69" s="9">
        <f t="shared" si="5"/>
        <v>0</v>
      </c>
      <c r="H69" s="11">
        <v>4</v>
      </c>
      <c r="I69" s="9">
        <f t="shared" si="6"/>
        <v>0</v>
      </c>
      <c r="J69" s="9">
        <f t="shared" si="7"/>
        <v>0</v>
      </c>
    </row>
    <row r="70" spans="1:10" x14ac:dyDescent="0.25">
      <c r="A70" s="6">
        <v>63</v>
      </c>
      <c r="B70" s="6" t="s">
        <v>15</v>
      </c>
      <c r="C70" s="6" t="s">
        <v>38</v>
      </c>
      <c r="D70" s="34">
        <v>0</v>
      </c>
      <c r="E70" s="8">
        <v>1.21</v>
      </c>
      <c r="F70" s="8">
        <f t="shared" si="4"/>
        <v>0</v>
      </c>
      <c r="G70" s="9">
        <f t="shared" si="5"/>
        <v>0</v>
      </c>
      <c r="H70" s="11">
        <v>4</v>
      </c>
      <c r="I70" s="9">
        <f t="shared" si="6"/>
        <v>0</v>
      </c>
      <c r="J70" s="9">
        <f t="shared" si="7"/>
        <v>0</v>
      </c>
    </row>
    <row r="71" spans="1:10" x14ac:dyDescent="0.25">
      <c r="A71" s="6">
        <v>64</v>
      </c>
      <c r="B71" s="6" t="s">
        <v>34</v>
      </c>
      <c r="C71" s="6" t="s">
        <v>38</v>
      </c>
      <c r="D71" s="34">
        <v>0</v>
      </c>
      <c r="E71" s="8">
        <v>1.21</v>
      </c>
      <c r="F71" s="8">
        <f t="shared" ref="F71:F102" si="8">G71-D71</f>
        <v>0</v>
      </c>
      <c r="G71" s="9">
        <f t="shared" ref="G71:G102" si="9">D71*E71</f>
        <v>0</v>
      </c>
      <c r="H71" s="11">
        <v>2</v>
      </c>
      <c r="I71" s="9">
        <f t="shared" ref="I71:I102" si="10">D71*H71</f>
        <v>0</v>
      </c>
      <c r="J71" s="9">
        <f t="shared" ref="J71:J102" si="11">G71*H71</f>
        <v>0</v>
      </c>
    </row>
    <row r="72" spans="1:10" x14ac:dyDescent="0.25">
      <c r="A72" s="6">
        <v>65</v>
      </c>
      <c r="B72" s="6" t="s">
        <v>12</v>
      </c>
      <c r="C72" s="6" t="s">
        <v>38</v>
      </c>
      <c r="D72" s="34">
        <v>0</v>
      </c>
      <c r="E72" s="8">
        <v>1.21</v>
      </c>
      <c r="F72" s="8">
        <f t="shared" si="8"/>
        <v>0</v>
      </c>
      <c r="G72" s="9">
        <f t="shared" si="9"/>
        <v>0</v>
      </c>
      <c r="H72" s="11">
        <v>2</v>
      </c>
      <c r="I72" s="9">
        <f t="shared" si="10"/>
        <v>0</v>
      </c>
      <c r="J72" s="9">
        <f t="shared" si="11"/>
        <v>0</v>
      </c>
    </row>
    <row r="73" spans="1:10" x14ac:dyDescent="0.25">
      <c r="A73" s="6">
        <v>66</v>
      </c>
      <c r="B73" s="6" t="s">
        <v>13</v>
      </c>
      <c r="C73" s="6" t="s">
        <v>38</v>
      </c>
      <c r="D73" s="34">
        <v>0</v>
      </c>
      <c r="E73" s="8">
        <v>1.21</v>
      </c>
      <c r="F73" s="8">
        <f t="shared" si="8"/>
        <v>0</v>
      </c>
      <c r="G73" s="9">
        <f t="shared" si="9"/>
        <v>0</v>
      </c>
      <c r="H73" s="11">
        <v>2</v>
      </c>
      <c r="I73" s="9">
        <f t="shared" si="10"/>
        <v>0</v>
      </c>
      <c r="J73" s="9">
        <f t="shared" si="11"/>
        <v>0</v>
      </c>
    </row>
    <row r="74" spans="1:10" x14ac:dyDescent="0.25">
      <c r="A74" s="6">
        <v>67</v>
      </c>
      <c r="B74" s="6" t="s">
        <v>8</v>
      </c>
      <c r="C74" s="6" t="s">
        <v>38</v>
      </c>
      <c r="D74" s="34">
        <v>0</v>
      </c>
      <c r="E74" s="8">
        <v>1.21</v>
      </c>
      <c r="F74" s="8">
        <f t="shared" si="8"/>
        <v>0</v>
      </c>
      <c r="G74" s="9">
        <f t="shared" si="9"/>
        <v>0</v>
      </c>
      <c r="H74" s="11">
        <v>6</v>
      </c>
      <c r="I74" s="9">
        <f t="shared" si="10"/>
        <v>0</v>
      </c>
      <c r="J74" s="9">
        <f t="shared" si="11"/>
        <v>0</v>
      </c>
    </row>
    <row r="75" spans="1:10" x14ac:dyDescent="0.25">
      <c r="A75" s="6">
        <v>68</v>
      </c>
      <c r="B75" s="6" t="s">
        <v>10</v>
      </c>
      <c r="C75" s="6" t="s">
        <v>38</v>
      </c>
      <c r="D75" s="34">
        <v>0</v>
      </c>
      <c r="E75" s="8">
        <v>1.21</v>
      </c>
      <c r="F75" s="8">
        <f t="shared" si="8"/>
        <v>0</v>
      </c>
      <c r="G75" s="9">
        <f t="shared" si="9"/>
        <v>0</v>
      </c>
      <c r="H75" s="11">
        <v>6</v>
      </c>
      <c r="I75" s="9">
        <f t="shared" si="10"/>
        <v>0</v>
      </c>
      <c r="J75" s="9">
        <f t="shared" si="11"/>
        <v>0</v>
      </c>
    </row>
    <row r="76" spans="1:10" x14ac:dyDescent="0.25">
      <c r="A76" s="6">
        <v>69</v>
      </c>
      <c r="B76" s="6" t="s">
        <v>30</v>
      </c>
      <c r="C76" s="6" t="s">
        <v>38</v>
      </c>
      <c r="D76" s="34">
        <v>0</v>
      </c>
      <c r="E76" s="8">
        <v>1.21</v>
      </c>
      <c r="F76" s="8">
        <f t="shared" si="8"/>
        <v>0</v>
      </c>
      <c r="G76" s="9">
        <f t="shared" si="9"/>
        <v>0</v>
      </c>
      <c r="H76" s="11">
        <v>2</v>
      </c>
      <c r="I76" s="9">
        <f t="shared" si="10"/>
        <v>0</v>
      </c>
      <c r="J76" s="9">
        <f t="shared" si="11"/>
        <v>0</v>
      </c>
    </row>
    <row r="77" spans="1:10" x14ac:dyDescent="0.25">
      <c r="A77" s="6">
        <v>70</v>
      </c>
      <c r="B77" s="6" t="s">
        <v>31</v>
      </c>
      <c r="C77" s="6" t="s">
        <v>38</v>
      </c>
      <c r="D77" s="34">
        <v>0</v>
      </c>
      <c r="E77" s="8">
        <v>1.21</v>
      </c>
      <c r="F77" s="8">
        <f t="shared" si="8"/>
        <v>0</v>
      </c>
      <c r="G77" s="9">
        <f t="shared" si="9"/>
        <v>0</v>
      </c>
      <c r="H77" s="11">
        <v>2</v>
      </c>
      <c r="I77" s="9">
        <f t="shared" si="10"/>
        <v>0</v>
      </c>
      <c r="J77" s="9">
        <f t="shared" si="11"/>
        <v>0</v>
      </c>
    </row>
    <row r="78" spans="1:10" x14ac:dyDescent="0.25">
      <c r="A78" s="6">
        <v>71</v>
      </c>
      <c r="B78" s="6" t="s">
        <v>25</v>
      </c>
      <c r="C78" s="6" t="s">
        <v>39</v>
      </c>
      <c r="D78" s="34">
        <v>0</v>
      </c>
      <c r="E78" s="8">
        <v>1.21</v>
      </c>
      <c r="F78" s="8">
        <f t="shared" si="8"/>
        <v>0</v>
      </c>
      <c r="G78" s="9">
        <f t="shared" si="9"/>
        <v>0</v>
      </c>
      <c r="H78" s="11">
        <v>4</v>
      </c>
      <c r="I78" s="9">
        <f t="shared" si="10"/>
        <v>0</v>
      </c>
      <c r="J78" s="9">
        <f t="shared" si="11"/>
        <v>0</v>
      </c>
    </row>
    <row r="79" spans="1:10" x14ac:dyDescent="0.25">
      <c r="A79" s="6">
        <v>72</v>
      </c>
      <c r="B79" s="6" t="s">
        <v>16</v>
      </c>
      <c r="C79" s="6" t="s">
        <v>39</v>
      </c>
      <c r="D79" s="34">
        <v>0</v>
      </c>
      <c r="E79" s="8">
        <v>1.21</v>
      </c>
      <c r="F79" s="8">
        <f t="shared" si="8"/>
        <v>0</v>
      </c>
      <c r="G79" s="9">
        <f t="shared" si="9"/>
        <v>0</v>
      </c>
      <c r="H79" s="11">
        <v>4</v>
      </c>
      <c r="I79" s="9">
        <f t="shared" si="10"/>
        <v>0</v>
      </c>
      <c r="J79" s="9">
        <f t="shared" si="11"/>
        <v>0</v>
      </c>
    </row>
    <row r="80" spans="1:10" x14ac:dyDescent="0.25">
      <c r="A80" s="6">
        <v>73</v>
      </c>
      <c r="B80" s="6" t="s">
        <v>17</v>
      </c>
      <c r="C80" s="6" t="s">
        <v>39</v>
      </c>
      <c r="D80" s="34">
        <v>0</v>
      </c>
      <c r="E80" s="8">
        <v>1.21</v>
      </c>
      <c r="F80" s="8">
        <f t="shared" si="8"/>
        <v>0</v>
      </c>
      <c r="G80" s="9">
        <f t="shared" si="9"/>
        <v>0</v>
      </c>
      <c r="H80" s="11">
        <v>4</v>
      </c>
      <c r="I80" s="9">
        <f t="shared" si="10"/>
        <v>0</v>
      </c>
      <c r="J80" s="9">
        <f t="shared" si="11"/>
        <v>0</v>
      </c>
    </row>
    <row r="81" spans="1:10" x14ac:dyDescent="0.25">
      <c r="A81" s="6">
        <v>74</v>
      </c>
      <c r="B81" s="6" t="s">
        <v>15</v>
      </c>
      <c r="C81" s="6" t="s">
        <v>39</v>
      </c>
      <c r="D81" s="34">
        <v>0</v>
      </c>
      <c r="E81" s="8">
        <v>1.21</v>
      </c>
      <c r="F81" s="8">
        <f t="shared" si="8"/>
        <v>0</v>
      </c>
      <c r="G81" s="9">
        <f t="shared" si="9"/>
        <v>0</v>
      </c>
      <c r="H81" s="11">
        <v>4</v>
      </c>
      <c r="I81" s="9">
        <f t="shared" si="10"/>
        <v>0</v>
      </c>
      <c r="J81" s="9">
        <f t="shared" si="11"/>
        <v>0</v>
      </c>
    </row>
    <row r="82" spans="1:10" x14ac:dyDescent="0.25">
      <c r="A82" s="6">
        <v>75</v>
      </c>
      <c r="B82" s="6" t="s">
        <v>34</v>
      </c>
      <c r="C82" s="6" t="s">
        <v>39</v>
      </c>
      <c r="D82" s="34">
        <v>0</v>
      </c>
      <c r="E82" s="8">
        <v>1.21</v>
      </c>
      <c r="F82" s="8">
        <f t="shared" si="8"/>
        <v>0</v>
      </c>
      <c r="G82" s="9">
        <f t="shared" si="9"/>
        <v>0</v>
      </c>
      <c r="H82" s="11">
        <v>1</v>
      </c>
      <c r="I82" s="9">
        <f t="shared" si="10"/>
        <v>0</v>
      </c>
      <c r="J82" s="9">
        <f t="shared" si="11"/>
        <v>0</v>
      </c>
    </row>
    <row r="83" spans="1:10" x14ac:dyDescent="0.25">
      <c r="A83" s="6">
        <v>76</v>
      </c>
      <c r="B83" s="6" t="s">
        <v>12</v>
      </c>
      <c r="C83" s="6" t="s">
        <v>39</v>
      </c>
      <c r="D83" s="34">
        <v>0</v>
      </c>
      <c r="E83" s="8">
        <v>1.21</v>
      </c>
      <c r="F83" s="8">
        <f t="shared" si="8"/>
        <v>0</v>
      </c>
      <c r="G83" s="9">
        <f t="shared" si="9"/>
        <v>0</v>
      </c>
      <c r="H83" s="11">
        <v>1</v>
      </c>
      <c r="I83" s="9">
        <f t="shared" si="10"/>
        <v>0</v>
      </c>
      <c r="J83" s="9">
        <f t="shared" si="11"/>
        <v>0</v>
      </c>
    </row>
    <row r="84" spans="1:10" x14ac:dyDescent="0.25">
      <c r="A84" s="6">
        <v>77</v>
      </c>
      <c r="B84" s="6" t="s">
        <v>13</v>
      </c>
      <c r="C84" s="6" t="s">
        <v>39</v>
      </c>
      <c r="D84" s="34">
        <v>0</v>
      </c>
      <c r="E84" s="8">
        <v>1.21</v>
      </c>
      <c r="F84" s="8">
        <f t="shared" si="8"/>
        <v>0</v>
      </c>
      <c r="G84" s="9">
        <f t="shared" si="9"/>
        <v>0</v>
      </c>
      <c r="H84" s="11">
        <v>1</v>
      </c>
      <c r="I84" s="9">
        <f t="shared" si="10"/>
        <v>0</v>
      </c>
      <c r="J84" s="9">
        <f t="shared" si="11"/>
        <v>0</v>
      </c>
    </row>
    <row r="85" spans="1:10" x14ac:dyDescent="0.25">
      <c r="A85" s="6">
        <v>78</v>
      </c>
      <c r="B85" s="6" t="s">
        <v>8</v>
      </c>
      <c r="C85" s="6" t="s">
        <v>39</v>
      </c>
      <c r="D85" s="34">
        <v>0</v>
      </c>
      <c r="E85" s="8">
        <v>1.21</v>
      </c>
      <c r="F85" s="8">
        <f t="shared" si="8"/>
        <v>0</v>
      </c>
      <c r="G85" s="9">
        <f t="shared" si="9"/>
        <v>0</v>
      </c>
      <c r="H85" s="11">
        <v>6</v>
      </c>
      <c r="I85" s="9">
        <f t="shared" si="10"/>
        <v>0</v>
      </c>
      <c r="J85" s="9">
        <f t="shared" si="11"/>
        <v>0</v>
      </c>
    </row>
    <row r="86" spans="1:10" x14ac:dyDescent="0.25">
      <c r="A86" s="6">
        <v>79</v>
      </c>
      <c r="B86" s="6" t="s">
        <v>10</v>
      </c>
      <c r="C86" s="6" t="s">
        <v>39</v>
      </c>
      <c r="D86" s="34">
        <v>0</v>
      </c>
      <c r="E86" s="8">
        <v>1.21</v>
      </c>
      <c r="F86" s="8">
        <f t="shared" si="8"/>
        <v>0</v>
      </c>
      <c r="G86" s="9">
        <f t="shared" si="9"/>
        <v>0</v>
      </c>
      <c r="H86" s="11">
        <v>6</v>
      </c>
      <c r="I86" s="9">
        <f t="shared" si="10"/>
        <v>0</v>
      </c>
      <c r="J86" s="9">
        <f t="shared" si="11"/>
        <v>0</v>
      </c>
    </row>
    <row r="87" spans="1:10" x14ac:dyDescent="0.25">
      <c r="A87" s="6">
        <v>80</v>
      </c>
      <c r="B87" s="6" t="s">
        <v>30</v>
      </c>
      <c r="C87" s="6" t="s">
        <v>39</v>
      </c>
      <c r="D87" s="34">
        <v>0</v>
      </c>
      <c r="E87" s="8">
        <v>1.21</v>
      </c>
      <c r="F87" s="8">
        <f t="shared" si="8"/>
        <v>0</v>
      </c>
      <c r="G87" s="9">
        <f t="shared" si="9"/>
        <v>0</v>
      </c>
      <c r="H87" s="11">
        <v>2</v>
      </c>
      <c r="I87" s="9">
        <f t="shared" si="10"/>
        <v>0</v>
      </c>
      <c r="J87" s="9">
        <f t="shared" si="11"/>
        <v>0</v>
      </c>
    </row>
    <row r="88" spans="1:10" x14ac:dyDescent="0.25">
      <c r="A88" s="6">
        <v>81</v>
      </c>
      <c r="B88" s="6" t="s">
        <v>31</v>
      </c>
      <c r="C88" s="6" t="s">
        <v>39</v>
      </c>
      <c r="D88" s="34">
        <v>0</v>
      </c>
      <c r="E88" s="8">
        <v>1.21</v>
      </c>
      <c r="F88" s="8">
        <f t="shared" si="8"/>
        <v>0</v>
      </c>
      <c r="G88" s="9">
        <f t="shared" si="9"/>
        <v>0</v>
      </c>
      <c r="H88" s="11">
        <v>2</v>
      </c>
      <c r="I88" s="9">
        <f t="shared" si="10"/>
        <v>0</v>
      </c>
      <c r="J88" s="9">
        <f t="shared" si="11"/>
        <v>0</v>
      </c>
    </row>
    <row r="89" spans="1:10" x14ac:dyDescent="0.25">
      <c r="A89" s="6">
        <v>82</v>
      </c>
      <c r="B89" s="6" t="s">
        <v>25</v>
      </c>
      <c r="C89" s="6" t="s">
        <v>40</v>
      </c>
      <c r="D89" s="34">
        <v>0</v>
      </c>
      <c r="E89" s="8">
        <v>1.21</v>
      </c>
      <c r="F89" s="8">
        <f t="shared" si="8"/>
        <v>0</v>
      </c>
      <c r="G89" s="9">
        <f t="shared" si="9"/>
        <v>0</v>
      </c>
      <c r="H89" s="11">
        <v>4</v>
      </c>
      <c r="I89" s="9">
        <f t="shared" si="10"/>
        <v>0</v>
      </c>
      <c r="J89" s="9">
        <f t="shared" si="11"/>
        <v>0</v>
      </c>
    </row>
    <row r="90" spans="1:10" x14ac:dyDescent="0.25">
      <c r="A90" s="6">
        <v>83</v>
      </c>
      <c r="B90" s="6" t="s">
        <v>16</v>
      </c>
      <c r="C90" s="6" t="s">
        <v>40</v>
      </c>
      <c r="D90" s="34">
        <v>0</v>
      </c>
      <c r="E90" s="8">
        <v>1.21</v>
      </c>
      <c r="F90" s="8">
        <f t="shared" si="8"/>
        <v>0</v>
      </c>
      <c r="G90" s="9">
        <f t="shared" si="9"/>
        <v>0</v>
      </c>
      <c r="H90" s="11">
        <v>4</v>
      </c>
      <c r="I90" s="9">
        <f t="shared" si="10"/>
        <v>0</v>
      </c>
      <c r="J90" s="9">
        <f t="shared" si="11"/>
        <v>0</v>
      </c>
    </row>
    <row r="91" spans="1:10" x14ac:dyDescent="0.25">
      <c r="A91" s="6">
        <v>84</v>
      </c>
      <c r="B91" s="6" t="s">
        <v>17</v>
      </c>
      <c r="C91" s="6" t="s">
        <v>40</v>
      </c>
      <c r="D91" s="34">
        <v>0</v>
      </c>
      <c r="E91" s="8">
        <v>1.21</v>
      </c>
      <c r="F91" s="8">
        <f t="shared" si="8"/>
        <v>0</v>
      </c>
      <c r="G91" s="9">
        <f t="shared" si="9"/>
        <v>0</v>
      </c>
      <c r="H91" s="11">
        <v>4</v>
      </c>
      <c r="I91" s="9">
        <f t="shared" si="10"/>
        <v>0</v>
      </c>
      <c r="J91" s="9">
        <f t="shared" si="11"/>
        <v>0</v>
      </c>
    </row>
    <row r="92" spans="1:10" x14ac:dyDescent="0.25">
      <c r="A92" s="6">
        <v>85</v>
      </c>
      <c r="B92" s="6" t="s">
        <v>15</v>
      </c>
      <c r="C92" s="6" t="s">
        <v>40</v>
      </c>
      <c r="D92" s="34">
        <v>0</v>
      </c>
      <c r="E92" s="8">
        <v>1.21</v>
      </c>
      <c r="F92" s="8">
        <f t="shared" si="8"/>
        <v>0</v>
      </c>
      <c r="G92" s="9">
        <f t="shared" si="9"/>
        <v>0</v>
      </c>
      <c r="H92" s="11">
        <v>4</v>
      </c>
      <c r="I92" s="9">
        <f t="shared" si="10"/>
        <v>0</v>
      </c>
      <c r="J92" s="9">
        <f t="shared" si="11"/>
        <v>0</v>
      </c>
    </row>
    <row r="93" spans="1:10" x14ac:dyDescent="0.25">
      <c r="A93" s="6">
        <v>86</v>
      </c>
      <c r="B93" s="6" t="s">
        <v>34</v>
      </c>
      <c r="C93" s="6" t="s">
        <v>40</v>
      </c>
      <c r="D93" s="34">
        <v>0</v>
      </c>
      <c r="E93" s="8">
        <v>1.21</v>
      </c>
      <c r="F93" s="8">
        <f t="shared" si="8"/>
        <v>0</v>
      </c>
      <c r="G93" s="9">
        <f t="shared" si="9"/>
        <v>0</v>
      </c>
      <c r="H93" s="11">
        <v>1</v>
      </c>
      <c r="I93" s="9">
        <f t="shared" si="10"/>
        <v>0</v>
      </c>
      <c r="J93" s="9">
        <f t="shared" si="11"/>
        <v>0</v>
      </c>
    </row>
    <row r="94" spans="1:10" x14ac:dyDescent="0.25">
      <c r="A94" s="6">
        <v>87</v>
      </c>
      <c r="B94" s="6" t="s">
        <v>12</v>
      </c>
      <c r="C94" s="6" t="s">
        <v>40</v>
      </c>
      <c r="D94" s="34">
        <v>0</v>
      </c>
      <c r="E94" s="8">
        <v>1.21</v>
      </c>
      <c r="F94" s="8">
        <f t="shared" si="8"/>
        <v>0</v>
      </c>
      <c r="G94" s="9">
        <f t="shared" si="9"/>
        <v>0</v>
      </c>
      <c r="H94" s="11">
        <v>1</v>
      </c>
      <c r="I94" s="9">
        <f t="shared" si="10"/>
        <v>0</v>
      </c>
      <c r="J94" s="9">
        <f t="shared" si="11"/>
        <v>0</v>
      </c>
    </row>
    <row r="95" spans="1:10" x14ac:dyDescent="0.25">
      <c r="A95" s="6">
        <v>88</v>
      </c>
      <c r="B95" s="6" t="s">
        <v>13</v>
      </c>
      <c r="C95" s="6" t="s">
        <v>40</v>
      </c>
      <c r="D95" s="34">
        <v>0</v>
      </c>
      <c r="E95" s="8">
        <v>1.21</v>
      </c>
      <c r="F95" s="8">
        <f t="shared" si="8"/>
        <v>0</v>
      </c>
      <c r="G95" s="9">
        <f t="shared" si="9"/>
        <v>0</v>
      </c>
      <c r="H95" s="11">
        <v>1</v>
      </c>
      <c r="I95" s="9">
        <f t="shared" si="10"/>
        <v>0</v>
      </c>
      <c r="J95" s="9">
        <f t="shared" si="11"/>
        <v>0</v>
      </c>
    </row>
    <row r="96" spans="1:10" x14ac:dyDescent="0.25">
      <c r="A96" s="6">
        <v>89</v>
      </c>
      <c r="B96" s="6" t="s">
        <v>8</v>
      </c>
      <c r="C96" s="6" t="s">
        <v>40</v>
      </c>
      <c r="D96" s="34">
        <v>0</v>
      </c>
      <c r="E96" s="8">
        <v>1.21</v>
      </c>
      <c r="F96" s="8">
        <f t="shared" si="8"/>
        <v>0</v>
      </c>
      <c r="G96" s="9">
        <f t="shared" si="9"/>
        <v>0</v>
      </c>
      <c r="H96" s="11">
        <v>6</v>
      </c>
      <c r="I96" s="9">
        <f t="shared" si="10"/>
        <v>0</v>
      </c>
      <c r="J96" s="9">
        <f t="shared" si="11"/>
        <v>0</v>
      </c>
    </row>
    <row r="97" spans="1:19" x14ac:dyDescent="0.25">
      <c r="A97" s="6">
        <v>90</v>
      </c>
      <c r="B97" s="6" t="s">
        <v>10</v>
      </c>
      <c r="C97" s="6" t="s">
        <v>40</v>
      </c>
      <c r="D97" s="34">
        <v>0</v>
      </c>
      <c r="E97" s="8">
        <v>1.21</v>
      </c>
      <c r="F97" s="8">
        <f t="shared" si="8"/>
        <v>0</v>
      </c>
      <c r="G97" s="9">
        <f t="shared" si="9"/>
        <v>0</v>
      </c>
      <c r="H97" s="11">
        <v>6</v>
      </c>
      <c r="I97" s="9">
        <f t="shared" si="10"/>
        <v>0</v>
      </c>
      <c r="J97" s="9">
        <f t="shared" si="11"/>
        <v>0</v>
      </c>
    </row>
    <row r="98" spans="1:19" x14ac:dyDescent="0.25">
      <c r="A98" s="6">
        <v>91</v>
      </c>
      <c r="B98" s="6" t="s">
        <v>30</v>
      </c>
      <c r="C98" s="6" t="s">
        <v>40</v>
      </c>
      <c r="D98" s="34">
        <v>0</v>
      </c>
      <c r="E98" s="8">
        <v>1.21</v>
      </c>
      <c r="F98" s="8">
        <f t="shared" si="8"/>
        <v>0</v>
      </c>
      <c r="G98" s="9">
        <f t="shared" si="9"/>
        <v>0</v>
      </c>
      <c r="H98" s="11">
        <v>2</v>
      </c>
      <c r="I98" s="9">
        <f t="shared" si="10"/>
        <v>0</v>
      </c>
      <c r="J98" s="9">
        <f t="shared" si="11"/>
        <v>0</v>
      </c>
    </row>
    <row r="99" spans="1:19" x14ac:dyDescent="0.25">
      <c r="A99" s="6">
        <v>92</v>
      </c>
      <c r="B99" s="6" t="s">
        <v>31</v>
      </c>
      <c r="C99" s="6" t="s">
        <v>40</v>
      </c>
      <c r="D99" s="34">
        <v>0</v>
      </c>
      <c r="E99" s="8">
        <v>1.21</v>
      </c>
      <c r="F99" s="8">
        <f t="shared" si="8"/>
        <v>0</v>
      </c>
      <c r="G99" s="9">
        <f t="shared" si="9"/>
        <v>0</v>
      </c>
      <c r="H99" s="11">
        <v>2</v>
      </c>
      <c r="I99" s="9">
        <f t="shared" si="10"/>
        <v>0</v>
      </c>
      <c r="J99" s="9">
        <f t="shared" si="11"/>
        <v>0</v>
      </c>
    </row>
    <row r="100" spans="1:19" x14ac:dyDescent="0.25">
      <c r="A100" s="6">
        <v>93</v>
      </c>
      <c r="B100" s="6" t="s">
        <v>25</v>
      </c>
      <c r="C100" s="6" t="s">
        <v>41</v>
      </c>
      <c r="D100" s="34">
        <v>0</v>
      </c>
      <c r="E100" s="8">
        <v>1.21</v>
      </c>
      <c r="F100" s="8">
        <f t="shared" si="8"/>
        <v>0</v>
      </c>
      <c r="G100" s="9">
        <f t="shared" si="9"/>
        <v>0</v>
      </c>
      <c r="H100" s="11">
        <v>4</v>
      </c>
      <c r="I100" s="9">
        <f t="shared" si="10"/>
        <v>0</v>
      </c>
      <c r="J100" s="9">
        <f t="shared" si="11"/>
        <v>0</v>
      </c>
    </row>
    <row r="101" spans="1:19" x14ac:dyDescent="0.25">
      <c r="A101" s="6">
        <v>94</v>
      </c>
      <c r="B101" s="6" t="s">
        <v>16</v>
      </c>
      <c r="C101" s="6" t="s">
        <v>41</v>
      </c>
      <c r="D101" s="34">
        <v>0</v>
      </c>
      <c r="E101" s="8">
        <v>1.21</v>
      </c>
      <c r="F101" s="8">
        <f t="shared" si="8"/>
        <v>0</v>
      </c>
      <c r="G101" s="9">
        <f t="shared" si="9"/>
        <v>0</v>
      </c>
      <c r="H101" s="11">
        <v>4</v>
      </c>
      <c r="I101" s="9">
        <f t="shared" si="10"/>
        <v>0</v>
      </c>
      <c r="J101" s="9">
        <f t="shared" si="11"/>
        <v>0</v>
      </c>
    </row>
    <row r="102" spans="1:19" x14ac:dyDescent="0.25">
      <c r="A102" s="6">
        <v>95</v>
      </c>
      <c r="B102" s="6" t="s">
        <v>17</v>
      </c>
      <c r="C102" s="6" t="s">
        <v>41</v>
      </c>
      <c r="D102" s="34">
        <v>0</v>
      </c>
      <c r="E102" s="8">
        <v>1.21</v>
      </c>
      <c r="F102" s="8">
        <f t="shared" si="8"/>
        <v>0</v>
      </c>
      <c r="G102" s="9">
        <f t="shared" si="9"/>
        <v>0</v>
      </c>
      <c r="H102" s="11">
        <v>4</v>
      </c>
      <c r="I102" s="9">
        <f t="shared" si="10"/>
        <v>0</v>
      </c>
      <c r="J102" s="9">
        <f t="shared" si="11"/>
        <v>0</v>
      </c>
    </row>
    <row r="103" spans="1:19" x14ac:dyDescent="0.25">
      <c r="A103" s="6">
        <v>96</v>
      </c>
      <c r="B103" s="6" t="s">
        <v>15</v>
      </c>
      <c r="C103" s="6" t="s">
        <v>41</v>
      </c>
      <c r="D103" s="34">
        <v>0</v>
      </c>
      <c r="E103" s="8">
        <v>1.21</v>
      </c>
      <c r="F103" s="8">
        <f t="shared" ref="F103:F114" si="12">G103-D103</f>
        <v>0</v>
      </c>
      <c r="G103" s="9">
        <f t="shared" ref="G103:G114" si="13">D103*E103</f>
        <v>0</v>
      </c>
      <c r="H103" s="11">
        <v>4</v>
      </c>
      <c r="I103" s="9">
        <f t="shared" ref="I103:I114" si="14">D103*H103</f>
        <v>0</v>
      </c>
      <c r="J103" s="9">
        <f t="shared" ref="J103:J114" si="15">G103*H103</f>
        <v>0</v>
      </c>
    </row>
    <row r="104" spans="1:19" x14ac:dyDescent="0.25">
      <c r="A104" s="6">
        <v>97</v>
      </c>
      <c r="B104" s="6" t="s">
        <v>34</v>
      </c>
      <c r="C104" s="6" t="s">
        <v>41</v>
      </c>
      <c r="D104" s="34">
        <v>0</v>
      </c>
      <c r="E104" s="8">
        <v>1.21</v>
      </c>
      <c r="F104" s="8">
        <f t="shared" si="12"/>
        <v>0</v>
      </c>
      <c r="G104" s="9">
        <f t="shared" si="13"/>
        <v>0</v>
      </c>
      <c r="H104" s="11">
        <v>1</v>
      </c>
      <c r="I104" s="9">
        <f t="shared" si="14"/>
        <v>0</v>
      </c>
      <c r="J104" s="9">
        <f t="shared" si="15"/>
        <v>0</v>
      </c>
    </row>
    <row r="105" spans="1:19" x14ac:dyDescent="0.25">
      <c r="A105" s="6">
        <v>98</v>
      </c>
      <c r="B105" s="6" t="s">
        <v>12</v>
      </c>
      <c r="C105" s="6" t="s">
        <v>41</v>
      </c>
      <c r="D105" s="34">
        <v>0</v>
      </c>
      <c r="E105" s="8">
        <v>1.21</v>
      </c>
      <c r="F105" s="8">
        <f t="shared" si="12"/>
        <v>0</v>
      </c>
      <c r="G105" s="9">
        <f t="shared" si="13"/>
        <v>0</v>
      </c>
      <c r="H105" s="11">
        <v>2</v>
      </c>
      <c r="I105" s="9">
        <f t="shared" si="14"/>
        <v>0</v>
      </c>
      <c r="J105" s="9">
        <f t="shared" si="15"/>
        <v>0</v>
      </c>
    </row>
    <row r="106" spans="1:19" x14ac:dyDescent="0.25">
      <c r="A106" s="6">
        <v>99</v>
      </c>
      <c r="B106" s="6" t="s">
        <v>13</v>
      </c>
      <c r="C106" s="6" t="s">
        <v>41</v>
      </c>
      <c r="D106" s="34">
        <v>0</v>
      </c>
      <c r="E106" s="8">
        <v>1.21</v>
      </c>
      <c r="F106" s="8">
        <f t="shared" si="12"/>
        <v>0</v>
      </c>
      <c r="G106" s="9">
        <v>0</v>
      </c>
      <c r="H106" s="11">
        <v>2</v>
      </c>
      <c r="I106" s="9">
        <f t="shared" si="14"/>
        <v>0</v>
      </c>
      <c r="J106" s="9">
        <f t="shared" si="15"/>
        <v>0</v>
      </c>
    </row>
    <row r="107" spans="1:19" x14ac:dyDescent="0.25">
      <c r="A107" s="6">
        <v>100</v>
      </c>
      <c r="B107" s="6" t="s">
        <v>8</v>
      </c>
      <c r="C107" s="6" t="s">
        <v>41</v>
      </c>
      <c r="D107" s="34">
        <v>0</v>
      </c>
      <c r="E107" s="8">
        <v>1.21</v>
      </c>
      <c r="F107" s="8">
        <f t="shared" si="12"/>
        <v>0</v>
      </c>
      <c r="G107" s="9">
        <f t="shared" si="13"/>
        <v>0</v>
      </c>
      <c r="H107" s="11">
        <v>2</v>
      </c>
      <c r="I107" s="9">
        <f t="shared" si="14"/>
        <v>0</v>
      </c>
      <c r="J107" s="9">
        <f t="shared" si="15"/>
        <v>0</v>
      </c>
    </row>
    <row r="108" spans="1:19" x14ac:dyDescent="0.25">
      <c r="A108" s="6">
        <v>101</v>
      </c>
      <c r="B108" s="6" t="s">
        <v>10</v>
      </c>
      <c r="C108" s="6" t="s">
        <v>41</v>
      </c>
      <c r="D108" s="34">
        <v>0</v>
      </c>
      <c r="E108" s="8">
        <v>1.21</v>
      </c>
      <c r="F108" s="8">
        <f t="shared" si="12"/>
        <v>0</v>
      </c>
      <c r="G108" s="9">
        <f t="shared" si="13"/>
        <v>0</v>
      </c>
      <c r="H108" s="10">
        <v>2</v>
      </c>
      <c r="I108" s="9">
        <f t="shared" si="14"/>
        <v>0</v>
      </c>
      <c r="J108" s="9">
        <f t="shared" si="15"/>
        <v>0</v>
      </c>
    </row>
    <row r="109" spans="1:19" x14ac:dyDescent="0.25">
      <c r="A109" s="6">
        <v>102</v>
      </c>
      <c r="B109" s="6" t="s">
        <v>30</v>
      </c>
      <c r="C109" s="6" t="s">
        <v>41</v>
      </c>
      <c r="D109" s="34">
        <v>0</v>
      </c>
      <c r="E109" s="8">
        <v>1.21</v>
      </c>
      <c r="F109" s="8">
        <f t="shared" si="12"/>
        <v>0</v>
      </c>
      <c r="G109" s="9">
        <f t="shared" si="13"/>
        <v>0</v>
      </c>
      <c r="H109" s="10">
        <v>2</v>
      </c>
      <c r="I109" s="9">
        <f t="shared" si="14"/>
        <v>0</v>
      </c>
      <c r="J109" s="9">
        <f t="shared" si="15"/>
        <v>0</v>
      </c>
    </row>
    <row r="110" spans="1:19" x14ac:dyDescent="0.25">
      <c r="A110" s="6">
        <v>103</v>
      </c>
      <c r="B110" s="6" t="s">
        <v>31</v>
      </c>
      <c r="C110" s="6" t="s">
        <v>41</v>
      </c>
      <c r="D110" s="34">
        <v>0</v>
      </c>
      <c r="E110" s="8">
        <v>1.21</v>
      </c>
      <c r="F110" s="8">
        <f t="shared" si="12"/>
        <v>0</v>
      </c>
      <c r="G110" s="9">
        <f t="shared" si="13"/>
        <v>0</v>
      </c>
      <c r="H110" s="10">
        <v>2</v>
      </c>
      <c r="I110" s="9">
        <f t="shared" si="14"/>
        <v>0</v>
      </c>
      <c r="J110" s="9">
        <f t="shared" si="15"/>
        <v>0</v>
      </c>
    </row>
    <row r="111" spans="1:19" x14ac:dyDescent="0.25">
      <c r="A111" s="6">
        <v>104</v>
      </c>
      <c r="B111" s="6" t="s">
        <v>42</v>
      </c>
      <c r="C111" s="14" t="s">
        <v>43</v>
      </c>
      <c r="D111" s="34">
        <v>0</v>
      </c>
      <c r="E111" s="8">
        <v>1.21</v>
      </c>
      <c r="F111" s="8">
        <f t="shared" si="12"/>
        <v>0</v>
      </c>
      <c r="G111" s="9">
        <f t="shared" si="13"/>
        <v>0</v>
      </c>
      <c r="H111" s="10">
        <v>240</v>
      </c>
      <c r="I111" s="9">
        <f t="shared" si="14"/>
        <v>0</v>
      </c>
      <c r="J111" s="9">
        <f t="shared" si="15"/>
        <v>0</v>
      </c>
      <c r="K111" s="15"/>
      <c r="L111" s="16"/>
      <c r="M111" s="17"/>
      <c r="N111" s="17"/>
      <c r="O111" s="17"/>
      <c r="P111" s="17"/>
      <c r="Q111" s="17"/>
      <c r="R111" s="17"/>
      <c r="S111" s="17"/>
    </row>
    <row r="112" spans="1:19" x14ac:dyDescent="0.25">
      <c r="A112" s="6">
        <v>105</v>
      </c>
      <c r="B112" s="6" t="s">
        <v>44</v>
      </c>
      <c r="C112" s="14" t="s">
        <v>43</v>
      </c>
      <c r="D112" s="34">
        <v>0</v>
      </c>
      <c r="E112" s="8">
        <v>1.21</v>
      </c>
      <c r="F112" s="8">
        <f t="shared" si="12"/>
        <v>0</v>
      </c>
      <c r="G112" s="9">
        <f t="shared" si="13"/>
        <v>0</v>
      </c>
      <c r="H112" s="10">
        <v>240</v>
      </c>
      <c r="I112" s="9">
        <f t="shared" si="14"/>
        <v>0</v>
      </c>
      <c r="J112" s="9">
        <f t="shared" si="15"/>
        <v>0</v>
      </c>
      <c r="K112" s="15"/>
      <c r="L112" s="16"/>
      <c r="M112" s="17"/>
      <c r="N112" s="17"/>
      <c r="O112" s="17"/>
      <c r="P112" s="17"/>
      <c r="Q112" s="17"/>
      <c r="R112" s="17"/>
      <c r="S112" s="17"/>
    </row>
    <row r="113" spans="1:19" x14ac:dyDescent="0.25">
      <c r="A113" s="6">
        <v>106</v>
      </c>
      <c r="B113" s="6" t="s">
        <v>45</v>
      </c>
      <c r="C113" s="14" t="s">
        <v>43</v>
      </c>
      <c r="D113" s="34">
        <v>0</v>
      </c>
      <c r="E113" s="8">
        <v>1.21</v>
      </c>
      <c r="F113" s="8">
        <f t="shared" si="12"/>
        <v>0</v>
      </c>
      <c r="G113" s="9">
        <f t="shared" si="13"/>
        <v>0</v>
      </c>
      <c r="H113" s="18">
        <v>40</v>
      </c>
      <c r="I113" s="9">
        <f t="shared" si="14"/>
        <v>0</v>
      </c>
      <c r="J113" s="9">
        <f t="shared" si="15"/>
        <v>0</v>
      </c>
      <c r="K113" s="15"/>
      <c r="L113" s="16"/>
      <c r="M113" s="17"/>
      <c r="N113" s="17"/>
      <c r="O113" s="17"/>
      <c r="P113" s="17"/>
      <c r="Q113" s="17"/>
      <c r="R113" s="17"/>
      <c r="S113" s="17"/>
    </row>
    <row r="114" spans="1:19" x14ac:dyDescent="0.25">
      <c r="A114" s="6">
        <v>107</v>
      </c>
      <c r="B114" s="6" t="s">
        <v>46</v>
      </c>
      <c r="C114" s="6" t="s">
        <v>47</v>
      </c>
      <c r="D114" s="34">
        <v>0</v>
      </c>
      <c r="E114" s="8">
        <v>1.21</v>
      </c>
      <c r="F114" s="8">
        <f t="shared" si="12"/>
        <v>0</v>
      </c>
      <c r="G114" s="9">
        <f t="shared" si="13"/>
        <v>0</v>
      </c>
      <c r="H114" s="10">
        <v>2</v>
      </c>
      <c r="I114" s="9">
        <f t="shared" si="14"/>
        <v>0</v>
      </c>
      <c r="J114" s="9">
        <f t="shared" si="15"/>
        <v>0</v>
      </c>
    </row>
    <row r="115" spans="1:19" x14ac:dyDescent="0.25">
      <c r="A115" s="19"/>
      <c r="B115" s="20" t="s">
        <v>48</v>
      </c>
      <c r="C115" s="21" t="s">
        <v>47</v>
      </c>
      <c r="D115" s="22" t="s">
        <v>47</v>
      </c>
      <c r="E115" s="7">
        <v>1.21</v>
      </c>
      <c r="F115" s="22" t="s">
        <v>47</v>
      </c>
      <c r="G115" s="23" t="s">
        <v>47</v>
      </c>
      <c r="H115" s="24" t="s">
        <v>47</v>
      </c>
      <c r="I115" s="23">
        <f>SUM(I7:I114)</f>
        <v>0</v>
      </c>
      <c r="J115" s="25">
        <f>SUM(J7:J114)</f>
        <v>0</v>
      </c>
    </row>
    <row r="119" spans="1:19" x14ac:dyDescent="0.25">
      <c r="B119" s="38"/>
      <c r="C119" s="38"/>
    </row>
    <row r="120" spans="1:19" x14ac:dyDescent="0.25">
      <c r="B120" s="39" t="s">
        <v>49</v>
      </c>
      <c r="C120" s="39"/>
    </row>
    <row r="123" spans="1:19" x14ac:dyDescent="0.25">
      <c r="A123" s="26"/>
      <c r="B123" s="27" t="s">
        <v>50</v>
      </c>
      <c r="C123" s="28"/>
      <c r="D123" s="29"/>
    </row>
    <row r="124" spans="1:19" x14ac:dyDescent="0.25">
      <c r="B124" s="29" t="s">
        <v>55</v>
      </c>
      <c r="C124" s="35"/>
      <c r="D124" s="29"/>
    </row>
  </sheetData>
  <sheetProtection password="CAB7" sheet="1" objects="1" scenarios="1"/>
  <protectedRanges>
    <protectedRange sqref="D7:D114" name="Oblast1"/>
    <protectedRange sqref="C111:C113" name="Oblast2"/>
  </protectedRanges>
  <mergeCells count="4">
    <mergeCell ref="A2:B2"/>
    <mergeCell ref="D5:I5"/>
    <mergeCell ref="B119:C119"/>
    <mergeCell ref="B120:C120"/>
  </mergeCells>
  <pageMargins left="0.4" right="0.22986111111111099" top="0.3" bottom="0.27013888888888898" header="0.511811023622047" footer="0.511811023622047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Roxana Otrubová</dc:creator>
  <dc:description/>
  <cp:lastModifiedBy>Věra Halfarová</cp:lastModifiedBy>
  <cp:revision>2</cp:revision>
  <cp:lastPrinted>2020-03-02T08:54:57Z</cp:lastPrinted>
  <dcterms:created xsi:type="dcterms:W3CDTF">2017-04-21T07:18:31Z</dcterms:created>
  <dcterms:modified xsi:type="dcterms:W3CDTF">2022-06-01T06:04:38Z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