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0"/>
  </bookViews>
  <sheets>
    <sheet name="Nem.ve Frýdku-Místku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<sst xmlns="http://schemas.openxmlformats.org/spreadsheetml/2006/main" count="56" uniqueCount="34">
  <si>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Katalog. číslo odpadu</t>
  </si>
  <si>
    <t>Název odpadu</t>
  </si>
  <si>
    <t>Kat. odp.</t>
  </si>
  <si>
    <t>Obal pro předání odpadu zhotoviteli</t>
  </si>
  <si>
    <t>MJ</t>
  </si>
  <si>
    <t>Četnost odvozu</t>
  </si>
  <si>
    <t>Typ nádoby</t>
  </si>
  <si>
    <t>Cena v Kč za měrnou jednotku (t)</t>
  </si>
  <si>
    <t>Cena v Kč bez DPH za předpokládané množství likvidovaného odpadu v (t)</t>
  </si>
  <si>
    <t>Cena v Kč včetně DPH za předpokládané množství likvidovaného odpadu v (t)</t>
  </si>
  <si>
    <t>N</t>
  </si>
  <si>
    <t>t</t>
  </si>
  <si>
    <t>18 01 02*</t>
  </si>
  <si>
    <t>Části těl a orgány včetně krevních vaků a krevnich konzerv (kromě 18 01 03)</t>
  </si>
  <si>
    <t>18 01 03*</t>
  </si>
  <si>
    <t>Odpady, na jejichž sběr a odstraňování jsou kladeny zvláštní požadavky s ohledem na prevenci infekce</t>
  </si>
  <si>
    <t>PE pytel</t>
  </si>
  <si>
    <t>18 01 09*</t>
  </si>
  <si>
    <t>Jiná nepoužitá léčiva neuvedená pod číslem 18 01 08</t>
  </si>
  <si>
    <t>Obaly obsahující zbytky nebezpečných látek nebo obaly těmito látkami znečištěné</t>
  </si>
  <si>
    <t>15 01 10*</t>
  </si>
  <si>
    <t>Původní obal</t>
  </si>
  <si>
    <t>dle potřeby</t>
  </si>
  <si>
    <t>3x týdně</t>
  </si>
  <si>
    <t>Kontejner</t>
  </si>
  <si>
    <t>18 01 06*</t>
  </si>
  <si>
    <t>Chemikálie, které jsou nebo obsahují nebezpečné látky</t>
  </si>
  <si>
    <t>18 01 08*</t>
  </si>
  <si>
    <t>Nepoužitelná cytostatika</t>
  </si>
  <si>
    <t>CELKEM</t>
  </si>
  <si>
    <t>Klinik box</t>
  </si>
  <si>
    <t>Předpokl. množství   v t za 12 měsíců</t>
  </si>
  <si>
    <t>MNOŽSTVÍ NEBEZPEČNÝCH ODPADŮ NA  12 MĚSÍCŮ</t>
  </si>
  <si>
    <t xml:space="preserve">Příloha č. 4 Zadávací dokumentace
Veřejná zakázka „Likvidace nebezpečného odpadu“
P/043/INV/2022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</si>
</sst>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#,##0.000"/>
    <numFmt numFmtId="168" formatCode="#,##0.00\ &quot;Kč&quot;"/>
    <numFmt numFmtId="169" formatCode="[$-405]dddd\ d\.\ mmmm\ yyyy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9" borderId="0" applyNumberFormat="0" applyBorder="0" applyAlignment="0" applyProtection="0"/>
    <xf numFmtId="0" fontId="4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0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6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26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6" fillId="38" borderId="8" applyNumberFormat="0" applyAlignment="0" applyProtection="0"/>
    <xf numFmtId="0" fontId="17" fillId="38" borderId="9" applyNumberFormat="0" applyAlignment="0" applyProtection="0"/>
    <xf numFmtId="0" fontId="18" fillId="0" borderId="0" applyNumberForma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4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0" fillId="0" borderId="0" xfId="68">
      <alignment/>
      <protection/>
    </xf>
    <xf numFmtId="0" fontId="10" fillId="0" borderId="0" xfId="68" applyBorder="1">
      <alignment/>
      <protection/>
    </xf>
    <xf numFmtId="0" fontId="10" fillId="0" borderId="0" xfId="68" applyBorder="1" applyAlignment="1">
      <alignment horizontal="center"/>
      <protection/>
    </xf>
    <xf numFmtId="2" fontId="10" fillId="0" borderId="0" xfId="68" applyNumberFormat="1" applyBorder="1">
      <alignment/>
      <protection/>
    </xf>
    <xf numFmtId="0" fontId="0" fillId="0" borderId="0" xfId="0" applyFill="1" applyAlignment="1">
      <alignment/>
    </xf>
    <xf numFmtId="49" fontId="10" fillId="0" borderId="0" xfId="68" applyNumberFormat="1" applyBorder="1" applyAlignment="1">
      <alignment horizontal="center" vertical="center"/>
      <protection/>
    </xf>
    <xf numFmtId="49" fontId="10" fillId="0" borderId="0" xfId="68" applyNumberFormat="1" applyBorder="1" applyAlignment="1">
      <alignment horizontal="left" vertical="justify" wrapText="1"/>
      <protection/>
    </xf>
    <xf numFmtId="2" fontId="10" fillId="0" borderId="0" xfId="68" applyNumberFormat="1" applyBorder="1" applyAlignment="1">
      <alignment horizontal="center" vertical="center"/>
      <protection/>
    </xf>
    <xf numFmtId="166" fontId="10" fillId="0" borderId="0" xfId="68" applyNumberFormat="1" applyFill="1" applyBorder="1" applyAlignment="1">
      <alignment horizontal="center" vertical="center"/>
      <protection/>
    </xf>
    <xf numFmtId="1" fontId="10" fillId="0" borderId="0" xfId="68" applyNumberFormat="1" applyFill="1" applyBorder="1" applyAlignment="1">
      <alignment horizontal="center" vertical="center"/>
      <protection/>
    </xf>
    <xf numFmtId="166" fontId="20" fillId="0" borderId="0" xfId="68" applyNumberFormat="1" applyFont="1" applyFill="1" applyBorder="1" applyAlignment="1">
      <alignment horizontal="center" vertical="center"/>
      <protection/>
    </xf>
    <xf numFmtId="3" fontId="10" fillId="0" borderId="0" xfId="68" applyNumberFormat="1">
      <alignment/>
      <protection/>
    </xf>
    <xf numFmtId="168" fontId="21" fillId="43" borderId="10" xfId="67" applyNumberFormat="1" applyFont="1" applyFill="1" applyBorder="1" applyAlignment="1">
      <alignment horizontal="center" vertical="center" wrapText="1"/>
      <protection/>
    </xf>
    <xf numFmtId="168" fontId="21" fillId="0" borderId="10" xfId="67" applyNumberFormat="1" applyFont="1" applyBorder="1" applyAlignment="1">
      <alignment horizontal="center" vertical="center" wrapText="1"/>
      <protection/>
    </xf>
    <xf numFmtId="168" fontId="21" fillId="0" borderId="11" xfId="67" applyNumberFormat="1" applyFont="1" applyBorder="1" applyAlignment="1">
      <alignment horizontal="center" vertical="center" wrapText="1"/>
      <protection/>
    </xf>
    <xf numFmtId="3" fontId="22" fillId="0" borderId="12" xfId="80" applyNumberFormat="1" applyFont="1" applyBorder="1">
      <alignment/>
      <protection/>
    </xf>
    <xf numFmtId="168" fontId="23" fillId="0" borderId="12" xfId="80" applyNumberFormat="1" applyFont="1" applyBorder="1" applyAlignment="1">
      <alignment horizontal="center"/>
      <protection/>
    </xf>
    <xf numFmtId="49" fontId="10" fillId="0" borderId="13" xfId="74" applyNumberFormat="1" applyFill="1" applyBorder="1" applyAlignment="1">
      <alignment horizontal="center" vertical="center"/>
      <protection/>
    </xf>
    <xf numFmtId="49" fontId="10" fillId="0" borderId="10" xfId="74" applyNumberFormat="1" applyFont="1" applyFill="1" applyBorder="1" applyAlignment="1">
      <alignment horizontal="left" vertical="justify" wrapText="1"/>
      <protection/>
    </xf>
    <xf numFmtId="2" fontId="10" fillId="0" borderId="10" xfId="74" applyNumberFormat="1" applyFill="1" applyBorder="1" applyAlignment="1">
      <alignment horizontal="center" vertical="center"/>
      <protection/>
    </xf>
    <xf numFmtId="2" fontId="10" fillId="0" borderId="10" xfId="74" applyNumberFormat="1" applyFont="1" applyFill="1" applyBorder="1" applyAlignment="1">
      <alignment horizontal="center" vertical="center"/>
      <protection/>
    </xf>
    <xf numFmtId="49" fontId="10" fillId="0" borderId="10" xfId="74" applyNumberFormat="1" applyFill="1" applyBorder="1" applyAlignment="1">
      <alignment horizontal="center" vertical="center"/>
      <protection/>
    </xf>
    <xf numFmtId="166" fontId="10" fillId="0" borderId="10" xfId="68" applyNumberFormat="1" applyFill="1" applyBorder="1" applyAlignment="1">
      <alignment horizontal="center" vertical="center"/>
      <protection/>
    </xf>
    <xf numFmtId="1" fontId="10" fillId="0" borderId="10" xfId="68" applyNumberFormat="1" applyFill="1" applyBorder="1" applyAlignment="1">
      <alignment horizontal="center" vertical="center"/>
      <protection/>
    </xf>
    <xf numFmtId="2" fontId="10" fillId="0" borderId="14" xfId="68" applyNumberFormat="1" applyFont="1" applyFill="1" applyBorder="1" applyAlignment="1">
      <alignment horizontal="center" vertical="center"/>
      <protection/>
    </xf>
    <xf numFmtId="49" fontId="10" fillId="0" borderId="15" xfId="68" applyNumberFormat="1" applyFill="1" applyBorder="1" applyAlignment="1">
      <alignment horizontal="center" vertical="center"/>
      <protection/>
    </xf>
    <xf numFmtId="49" fontId="10" fillId="0" borderId="12" xfId="68" applyNumberFormat="1" applyFont="1" applyFill="1" applyBorder="1" applyAlignment="1">
      <alignment horizontal="left" vertical="top" wrapText="1"/>
      <protection/>
    </xf>
    <xf numFmtId="2" fontId="10" fillId="0" borderId="12" xfId="68" applyNumberFormat="1" applyFill="1" applyBorder="1" applyAlignment="1">
      <alignment horizontal="center" vertical="center"/>
      <protection/>
    </xf>
    <xf numFmtId="49" fontId="10" fillId="0" borderId="12" xfId="68" applyNumberFormat="1" applyFill="1" applyBorder="1" applyAlignment="1">
      <alignment horizontal="center" vertical="center"/>
      <protection/>
    </xf>
    <xf numFmtId="166" fontId="10" fillId="0" borderId="12" xfId="68" applyNumberFormat="1" applyFill="1" applyBorder="1" applyAlignment="1">
      <alignment horizontal="center" vertical="center"/>
      <protection/>
    </xf>
    <xf numFmtId="1" fontId="10" fillId="0" borderId="12" xfId="68" applyNumberFormat="1" applyFill="1" applyBorder="1" applyAlignment="1">
      <alignment horizontal="center" vertical="center"/>
      <protection/>
    </xf>
    <xf numFmtId="49" fontId="10" fillId="0" borderId="12" xfId="68" applyNumberFormat="1" applyFont="1" applyFill="1" applyBorder="1" applyAlignment="1">
      <alignment horizontal="left" vertical="justify" wrapText="1"/>
      <protection/>
    </xf>
    <xf numFmtId="49" fontId="10" fillId="0" borderId="15" xfId="64" applyNumberFormat="1" applyFill="1" applyBorder="1" applyAlignment="1">
      <alignment horizontal="center" vertical="center"/>
      <protection/>
    </xf>
    <xf numFmtId="49" fontId="10" fillId="0" borderId="12" xfId="64" applyNumberFormat="1" applyFont="1" applyFill="1" applyBorder="1" applyAlignment="1">
      <alignment horizontal="left" vertical="justify" wrapText="1"/>
      <protection/>
    </xf>
    <xf numFmtId="2" fontId="10" fillId="0" borderId="12" xfId="64" applyNumberFormat="1" applyFill="1" applyBorder="1" applyAlignment="1">
      <alignment horizontal="center" vertical="center"/>
      <protection/>
    </xf>
    <xf numFmtId="2" fontId="10" fillId="0" borderId="12" xfId="68" applyNumberFormat="1" applyFont="1" applyFill="1" applyBorder="1" applyAlignment="1">
      <alignment horizontal="center" vertical="center"/>
      <protection/>
    </xf>
    <xf numFmtId="49" fontId="10" fillId="0" borderId="16" xfId="68" applyNumberFormat="1" applyFont="1" applyFill="1" applyBorder="1" applyAlignment="1">
      <alignment horizontal="center" vertical="center"/>
      <protection/>
    </xf>
    <xf numFmtId="49" fontId="10" fillId="0" borderId="17" xfId="68" applyNumberFormat="1" applyFont="1" applyFill="1" applyBorder="1" applyAlignment="1">
      <alignment horizontal="left" vertical="justify" wrapText="1"/>
      <protection/>
    </xf>
    <xf numFmtId="2" fontId="10" fillId="0" borderId="17" xfId="68" applyNumberFormat="1" applyFill="1" applyBorder="1" applyAlignment="1">
      <alignment horizontal="center" vertical="center"/>
      <protection/>
    </xf>
    <xf numFmtId="49" fontId="10" fillId="0" borderId="17" xfId="68" applyNumberFormat="1" applyFill="1" applyBorder="1" applyAlignment="1">
      <alignment horizontal="center" vertical="center"/>
      <protection/>
    </xf>
    <xf numFmtId="166" fontId="10" fillId="0" borderId="17" xfId="68" applyNumberFormat="1" applyFill="1" applyBorder="1" applyAlignment="1">
      <alignment horizontal="center" vertical="center"/>
      <protection/>
    </xf>
    <xf numFmtId="1" fontId="10" fillId="0" borderId="17" xfId="68" applyNumberFormat="1" applyFont="1" applyFill="1" applyBorder="1" applyAlignment="1">
      <alignment horizontal="center" vertical="center"/>
      <protection/>
    </xf>
    <xf numFmtId="2" fontId="10" fillId="0" borderId="18" xfId="68" applyNumberFormat="1" applyFill="1" applyBorder="1" applyAlignment="1">
      <alignment horizontal="center" vertical="center"/>
      <protection/>
    </xf>
    <xf numFmtId="1" fontId="20" fillId="38" borderId="19" xfId="68" applyNumberFormat="1" applyFont="1" applyFill="1" applyBorder="1" applyAlignment="1">
      <alignment horizontal="center" vertical="center" wrapText="1"/>
      <protection/>
    </xf>
    <xf numFmtId="1" fontId="20" fillId="38" borderId="12" xfId="68" applyNumberFormat="1" applyFont="1" applyFill="1" applyBorder="1" applyAlignment="1">
      <alignment horizontal="center" vertical="center" wrapText="1"/>
      <protection/>
    </xf>
    <xf numFmtId="1" fontId="20" fillId="38" borderId="17" xfId="68" applyNumberFormat="1" applyFont="1" applyFill="1" applyBorder="1" applyAlignment="1">
      <alignment horizontal="center" vertical="center" wrapText="1"/>
      <protection/>
    </xf>
    <xf numFmtId="49" fontId="20" fillId="38" borderId="19" xfId="68" applyNumberFormat="1" applyFont="1" applyFill="1" applyBorder="1" applyAlignment="1">
      <alignment horizontal="center" vertical="center"/>
      <protection/>
    </xf>
    <xf numFmtId="49" fontId="20" fillId="38" borderId="12" xfId="68" applyNumberFormat="1" applyFont="1" applyFill="1" applyBorder="1" applyAlignment="1">
      <alignment horizontal="center" vertical="center"/>
      <protection/>
    </xf>
    <xf numFmtId="49" fontId="20" fillId="38" borderId="17" xfId="68" applyNumberFormat="1" applyFont="1" applyFill="1" applyBorder="1" applyAlignment="1">
      <alignment horizontal="center" vertical="center"/>
      <protection/>
    </xf>
    <xf numFmtId="0" fontId="20" fillId="38" borderId="12" xfId="68" applyFont="1" applyFill="1" applyBorder="1" applyAlignment="1">
      <alignment horizontal="center" vertical="center"/>
      <protection/>
    </xf>
    <xf numFmtId="0" fontId="20" fillId="38" borderId="17" xfId="68" applyFont="1" applyFill="1" applyBorder="1" applyAlignment="1">
      <alignment horizontal="center" vertical="center"/>
      <protection/>
    </xf>
    <xf numFmtId="49" fontId="20" fillId="38" borderId="19" xfId="68" applyNumberFormat="1" applyFont="1" applyFill="1" applyBorder="1" applyAlignment="1">
      <alignment horizontal="center" vertical="center" wrapText="1"/>
      <protection/>
    </xf>
    <xf numFmtId="0" fontId="20" fillId="38" borderId="12" xfId="68" applyFont="1" applyFill="1" applyBorder="1" applyAlignment="1">
      <alignment horizontal="center" vertical="center" wrapText="1"/>
      <protection/>
    </xf>
    <xf numFmtId="0" fontId="20" fillId="38" borderId="17" xfId="68" applyFont="1" applyFill="1" applyBorder="1" applyAlignment="1">
      <alignment horizontal="center" vertical="center" wrapText="1"/>
      <protection/>
    </xf>
    <xf numFmtId="1" fontId="20" fillId="38" borderId="19" xfId="67" applyNumberFormat="1" applyFont="1" applyFill="1" applyBorder="1" applyAlignment="1">
      <alignment horizontal="center" vertical="center" wrapText="1"/>
      <protection/>
    </xf>
    <xf numFmtId="0" fontId="20" fillId="38" borderId="12" xfId="67" applyFont="1" applyFill="1" applyBorder="1" applyAlignment="1">
      <alignment horizontal="center" vertical="center" wrapText="1"/>
      <protection/>
    </xf>
    <xf numFmtId="0" fontId="20" fillId="38" borderId="17" xfId="67" applyFont="1" applyFill="1" applyBorder="1" applyAlignment="1">
      <alignment horizontal="center" vertical="center" wrapText="1"/>
      <protection/>
    </xf>
    <xf numFmtId="1" fontId="20" fillId="38" borderId="20" xfId="67" applyNumberFormat="1" applyFont="1" applyFill="1" applyBorder="1" applyAlignment="1">
      <alignment horizontal="center" vertical="center" wrapText="1"/>
      <protection/>
    </xf>
    <xf numFmtId="0" fontId="20" fillId="38" borderId="14" xfId="67" applyFont="1" applyFill="1" applyBorder="1" applyAlignment="1">
      <alignment horizontal="center" vertical="center" wrapText="1"/>
      <protection/>
    </xf>
    <xf numFmtId="0" fontId="20" fillId="38" borderId="18" xfId="67" applyFont="1" applyFill="1" applyBorder="1" applyAlignment="1">
      <alignment horizontal="center" vertical="center" wrapText="1"/>
      <protection/>
    </xf>
    <xf numFmtId="0" fontId="19" fillId="0" borderId="21" xfId="68" applyFont="1" applyBorder="1" applyAlignment="1">
      <alignment horizontal="center"/>
      <protection/>
    </xf>
    <xf numFmtId="1" fontId="20" fillId="38" borderId="22" xfId="67" applyNumberFormat="1" applyFont="1" applyFill="1" applyBorder="1" applyAlignment="1">
      <alignment horizontal="center" vertical="center" wrapText="1"/>
      <protection/>
    </xf>
    <xf numFmtId="1" fontId="20" fillId="38" borderId="23" xfId="67" applyNumberFormat="1" applyFont="1" applyFill="1" applyBorder="1" applyAlignment="1">
      <alignment horizontal="center" vertical="center" wrapText="1"/>
      <protection/>
    </xf>
    <xf numFmtId="1" fontId="20" fillId="38" borderId="24" xfId="67" applyNumberFormat="1" applyFont="1" applyFill="1" applyBorder="1" applyAlignment="1">
      <alignment horizontal="center" vertical="center" wrapText="1"/>
      <protection/>
    </xf>
    <xf numFmtId="2" fontId="10" fillId="0" borderId="0" xfId="68" applyNumberFormat="1" applyFill="1" applyBorder="1" applyAlignment="1">
      <alignment horizontal="right" vertical="top"/>
      <protection/>
    </xf>
    <xf numFmtId="1" fontId="20" fillId="38" borderId="25" xfId="67" applyNumberFormat="1" applyFont="1" applyFill="1" applyBorder="1" applyAlignment="1">
      <alignment horizontal="center" vertical="center" wrapText="1"/>
      <protection/>
    </xf>
    <xf numFmtId="0" fontId="20" fillId="38" borderId="26" xfId="67" applyFont="1" applyFill="1" applyBorder="1" applyAlignment="1">
      <alignment horizontal="center" vertical="center" wrapText="1"/>
      <protection/>
    </xf>
    <xf numFmtId="0" fontId="20" fillId="38" borderId="27" xfId="67" applyFont="1" applyFill="1" applyBorder="1" applyAlignment="1">
      <alignment horizontal="center" vertical="center" wrapText="1"/>
      <protection/>
    </xf>
    <xf numFmtId="2" fontId="20" fillId="38" borderId="28" xfId="68" applyNumberFormat="1" applyFont="1" applyFill="1" applyBorder="1" applyAlignment="1">
      <alignment horizontal="center" vertical="center" wrapText="1"/>
      <protection/>
    </xf>
    <xf numFmtId="0" fontId="10" fillId="38" borderId="15" xfId="68" applyFill="1" applyBorder="1" applyAlignment="1">
      <alignment horizontal="center" vertical="center" wrapText="1"/>
      <protection/>
    </xf>
    <xf numFmtId="0" fontId="10" fillId="38" borderId="16" xfId="68" applyFill="1" applyBorder="1" applyAlignment="1">
      <alignment horizontal="center" vertical="center" wrapText="1"/>
      <protection/>
    </xf>
    <xf numFmtId="0" fontId="20" fillId="38" borderId="19" xfId="68" applyFont="1" applyFill="1" applyBorder="1" applyAlignment="1">
      <alignment horizontal="center" vertical="justify" wrapText="1"/>
      <protection/>
    </xf>
    <xf numFmtId="0" fontId="20" fillId="38" borderId="12" xfId="68" applyFont="1" applyFill="1" applyBorder="1" applyAlignment="1">
      <alignment horizontal="center" vertical="justify" wrapText="1"/>
      <protection/>
    </xf>
    <xf numFmtId="0" fontId="20" fillId="38" borderId="17" xfId="68" applyFont="1" applyFill="1" applyBorder="1" applyAlignment="1">
      <alignment horizontal="center" vertical="justify" wrapText="1"/>
      <protection/>
    </xf>
    <xf numFmtId="1" fontId="20" fillId="38" borderId="29" xfId="67" applyNumberFormat="1" applyFont="1" applyFill="1" applyBorder="1" applyAlignment="1">
      <alignment horizontal="center" vertical="center" wrapText="1"/>
      <protection/>
    </xf>
    <xf numFmtId="1" fontId="20" fillId="38" borderId="30" xfId="67" applyNumberFormat="1" applyFont="1" applyFill="1" applyBorder="1" applyAlignment="1">
      <alignment horizontal="center" vertical="center" wrapText="1"/>
      <protection/>
    </xf>
    <xf numFmtId="1" fontId="20" fillId="38" borderId="31" xfId="67" applyNumberFormat="1" applyFont="1" applyFill="1" applyBorder="1" applyAlignment="1">
      <alignment horizontal="center" vertical="center" wrapText="1"/>
      <protection/>
    </xf>
    <xf numFmtId="0" fontId="10" fillId="0" borderId="0" xfId="68" applyFont="1" applyAlignment="1">
      <alignment horizontal="left" wrapText="1"/>
      <protection/>
    </xf>
  </cellXfs>
  <cellStyles count="8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10" xfId="64"/>
    <cellStyle name="Normální 10 2" xfId="65"/>
    <cellStyle name="Normální 11" xfId="66"/>
    <cellStyle name="normální 2" xfId="67"/>
    <cellStyle name="Normální 3" xfId="68"/>
    <cellStyle name="Normální 3 2" xfId="69"/>
    <cellStyle name="Normální 4" xfId="70"/>
    <cellStyle name="Normální 4 2" xfId="71"/>
    <cellStyle name="Normální 5" xfId="72"/>
    <cellStyle name="Normální 5 2" xfId="73"/>
    <cellStyle name="Normální 6" xfId="74"/>
    <cellStyle name="Normální 6 2" xfId="75"/>
    <cellStyle name="Normální 7" xfId="76"/>
    <cellStyle name="Normální 7 2" xfId="77"/>
    <cellStyle name="Normální 8" xfId="78"/>
    <cellStyle name="Normální 8 2" xfId="79"/>
    <cellStyle name="Normální 9" xfId="80"/>
    <cellStyle name="Normální 9 2" xfId="81"/>
    <cellStyle name="Poznámka" xfId="82"/>
    <cellStyle name="Percent" xfId="83"/>
    <cellStyle name="Propojená buňka" xfId="84"/>
    <cellStyle name="Správně" xfId="85"/>
    <cellStyle name="Špatně" xfId="86"/>
    <cellStyle name="Text upozornění" xfId="87"/>
    <cellStyle name="Vstup" xfId="88"/>
    <cellStyle name="Výpočet" xfId="89"/>
    <cellStyle name="Výstup" xfId="90"/>
    <cellStyle name="Vysvětlující text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8.8515625" style="1" customWidth="1"/>
    <col min="2" max="2" width="17.421875" style="0" customWidth="1"/>
    <col min="3" max="3" width="4.8515625" style="0" customWidth="1"/>
    <col min="4" max="4" width="14.421875" style="0" customWidth="1"/>
    <col min="5" max="5" width="3.57421875" style="0" bestFit="1" customWidth="1"/>
    <col min="6" max="7" width="10.421875" style="0" customWidth="1"/>
    <col min="8" max="8" width="11.57421875" style="0" bestFit="1" customWidth="1"/>
    <col min="9" max="9" width="18.28125" style="0" customWidth="1"/>
    <col min="10" max="10" width="20.7109375" style="0" customWidth="1"/>
    <col min="11" max="11" width="20.8515625" style="0" customWidth="1"/>
  </cols>
  <sheetData>
    <row r="1" spans="1:12" ht="59.25" customHeight="1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2"/>
    </row>
    <row r="2" spans="1:12" ht="18.75" thickBot="1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2"/>
    </row>
    <row r="3" spans="1:12" ht="15" customHeight="1">
      <c r="A3" s="70" t="s">
        <v>0</v>
      </c>
      <c r="B3" s="48" t="s">
        <v>1</v>
      </c>
      <c r="C3" s="45" t="s">
        <v>2</v>
      </c>
      <c r="D3" s="73" t="s">
        <v>3</v>
      </c>
      <c r="E3" s="48" t="s">
        <v>4</v>
      </c>
      <c r="F3" s="53" t="s">
        <v>31</v>
      </c>
      <c r="G3" s="56" t="s">
        <v>5</v>
      </c>
      <c r="H3" s="59" t="s">
        <v>6</v>
      </c>
      <c r="I3" s="67" t="s">
        <v>7</v>
      </c>
      <c r="J3" s="76" t="s">
        <v>8</v>
      </c>
      <c r="K3" s="63" t="s">
        <v>9</v>
      </c>
      <c r="L3" s="3"/>
    </row>
    <row r="4" spans="1:12" ht="15">
      <c r="A4" s="71"/>
      <c r="B4" s="49"/>
      <c r="C4" s="46"/>
      <c r="D4" s="74"/>
      <c r="E4" s="51"/>
      <c r="F4" s="54"/>
      <c r="G4" s="57"/>
      <c r="H4" s="60"/>
      <c r="I4" s="68"/>
      <c r="J4" s="77"/>
      <c r="K4" s="64"/>
      <c r="L4" s="4"/>
    </row>
    <row r="5" spans="1:12" ht="15">
      <c r="A5" s="71"/>
      <c r="B5" s="49"/>
      <c r="C5" s="46"/>
      <c r="D5" s="74"/>
      <c r="E5" s="51"/>
      <c r="F5" s="54"/>
      <c r="G5" s="57"/>
      <c r="H5" s="60"/>
      <c r="I5" s="68"/>
      <c r="J5" s="77"/>
      <c r="K5" s="64"/>
      <c r="L5" s="4"/>
    </row>
    <row r="6" spans="1:12" s="6" customFormat="1" ht="33" customHeight="1" thickBot="1">
      <c r="A6" s="72"/>
      <c r="B6" s="50"/>
      <c r="C6" s="47"/>
      <c r="D6" s="75"/>
      <c r="E6" s="52"/>
      <c r="F6" s="55"/>
      <c r="G6" s="58"/>
      <c r="H6" s="61"/>
      <c r="I6" s="69"/>
      <c r="J6" s="78"/>
      <c r="K6" s="65"/>
      <c r="L6" s="5"/>
    </row>
    <row r="7" spans="1:12" s="6" customFormat="1" ht="76.5">
      <c r="A7" s="19" t="s">
        <v>20</v>
      </c>
      <c r="B7" s="20" t="s">
        <v>19</v>
      </c>
      <c r="C7" s="21" t="s">
        <v>10</v>
      </c>
      <c r="D7" s="22" t="s">
        <v>21</v>
      </c>
      <c r="E7" s="23" t="s">
        <v>11</v>
      </c>
      <c r="F7" s="24">
        <v>0.5</v>
      </c>
      <c r="G7" s="25" t="s">
        <v>22</v>
      </c>
      <c r="H7" s="26" t="s">
        <v>21</v>
      </c>
      <c r="I7" s="14">
        <v>0</v>
      </c>
      <c r="J7" s="15">
        <f aca="true" t="shared" si="0" ref="J7:J12">SUM(I7*F7)</f>
        <v>0</v>
      </c>
      <c r="K7" s="16">
        <f>SUM(J7*1.21)</f>
        <v>0</v>
      </c>
      <c r="L7" s="5"/>
    </row>
    <row r="8" spans="1:12" s="6" customFormat="1" ht="63.75">
      <c r="A8" s="27" t="s">
        <v>12</v>
      </c>
      <c r="B8" s="28" t="s">
        <v>13</v>
      </c>
      <c r="C8" s="29" t="s">
        <v>10</v>
      </c>
      <c r="D8" s="29" t="s">
        <v>16</v>
      </c>
      <c r="E8" s="30" t="s">
        <v>11</v>
      </c>
      <c r="F8" s="31">
        <v>1</v>
      </c>
      <c r="G8" s="32" t="s">
        <v>23</v>
      </c>
      <c r="H8" s="26" t="s">
        <v>24</v>
      </c>
      <c r="I8" s="14">
        <v>0</v>
      </c>
      <c r="J8" s="15">
        <f t="shared" si="0"/>
        <v>0</v>
      </c>
      <c r="K8" s="16">
        <f aca="true" t="shared" si="1" ref="K8:K13">SUM(J8*1.21)</f>
        <v>0</v>
      </c>
      <c r="L8" s="5"/>
    </row>
    <row r="9" spans="1:12" ht="76.5">
      <c r="A9" s="27" t="s">
        <v>14</v>
      </c>
      <c r="B9" s="33" t="s">
        <v>15</v>
      </c>
      <c r="C9" s="29" t="s">
        <v>10</v>
      </c>
      <c r="D9" s="29" t="s">
        <v>16</v>
      </c>
      <c r="E9" s="30" t="s">
        <v>11</v>
      </c>
      <c r="F9" s="31">
        <v>120</v>
      </c>
      <c r="G9" s="32" t="s">
        <v>23</v>
      </c>
      <c r="H9" s="26" t="s">
        <v>24</v>
      </c>
      <c r="I9" s="14">
        <v>0</v>
      </c>
      <c r="J9" s="15">
        <f t="shared" si="0"/>
        <v>0</v>
      </c>
      <c r="K9" s="16">
        <f t="shared" si="1"/>
        <v>0</v>
      </c>
      <c r="L9" s="5"/>
    </row>
    <row r="10" spans="1:12" ht="38.25">
      <c r="A10" s="34" t="s">
        <v>25</v>
      </c>
      <c r="B10" s="35" t="s">
        <v>26</v>
      </c>
      <c r="C10" s="36" t="s">
        <v>10</v>
      </c>
      <c r="D10" s="37" t="s">
        <v>21</v>
      </c>
      <c r="E10" s="30" t="s">
        <v>11</v>
      </c>
      <c r="F10" s="31">
        <v>2</v>
      </c>
      <c r="G10" s="32" t="s">
        <v>22</v>
      </c>
      <c r="H10" s="26" t="s">
        <v>21</v>
      </c>
      <c r="I10" s="14">
        <v>0</v>
      </c>
      <c r="J10" s="15">
        <f t="shared" si="0"/>
        <v>0</v>
      </c>
      <c r="K10" s="16">
        <f t="shared" si="1"/>
        <v>0</v>
      </c>
      <c r="L10" s="5"/>
    </row>
    <row r="11" spans="1:12" ht="25.5">
      <c r="A11" s="34" t="s">
        <v>27</v>
      </c>
      <c r="B11" s="35" t="s">
        <v>28</v>
      </c>
      <c r="C11" s="36" t="s">
        <v>10</v>
      </c>
      <c r="D11" s="37" t="s">
        <v>30</v>
      </c>
      <c r="E11" s="30" t="s">
        <v>11</v>
      </c>
      <c r="F11" s="31">
        <v>0.1</v>
      </c>
      <c r="G11" s="32" t="s">
        <v>23</v>
      </c>
      <c r="H11" s="29" t="s">
        <v>16</v>
      </c>
      <c r="I11" s="14">
        <v>0</v>
      </c>
      <c r="J11" s="15">
        <f t="shared" si="0"/>
        <v>0</v>
      </c>
      <c r="K11" s="16">
        <f t="shared" si="1"/>
        <v>0</v>
      </c>
      <c r="L11" s="5"/>
    </row>
    <row r="12" spans="1:12" ht="51.75" thickBot="1">
      <c r="A12" s="38" t="s">
        <v>17</v>
      </c>
      <c r="B12" s="39" t="s">
        <v>18</v>
      </c>
      <c r="C12" s="40" t="s">
        <v>10</v>
      </c>
      <c r="D12" s="40" t="s">
        <v>16</v>
      </c>
      <c r="E12" s="41" t="s">
        <v>11</v>
      </c>
      <c r="F12" s="42">
        <v>0.1</v>
      </c>
      <c r="G12" s="43" t="s">
        <v>22</v>
      </c>
      <c r="H12" s="44" t="s">
        <v>16</v>
      </c>
      <c r="I12" s="14">
        <v>0</v>
      </c>
      <c r="J12" s="15">
        <f t="shared" si="0"/>
        <v>0</v>
      </c>
      <c r="K12" s="16">
        <f t="shared" si="1"/>
        <v>0</v>
      </c>
      <c r="L12" s="5"/>
    </row>
    <row r="13" spans="1:12" ht="15">
      <c r="A13" s="7"/>
      <c r="B13" s="8"/>
      <c r="C13" s="9"/>
      <c r="D13" s="66"/>
      <c r="E13" s="66"/>
      <c r="F13" s="10"/>
      <c r="G13" s="11"/>
      <c r="H13" s="12"/>
      <c r="I13" s="17" t="s">
        <v>29</v>
      </c>
      <c r="J13" s="18">
        <f>SUM(J7:J12)</f>
        <v>0</v>
      </c>
      <c r="K13" s="18">
        <f t="shared" si="1"/>
        <v>0</v>
      </c>
      <c r="L13" s="5"/>
    </row>
    <row r="14" spans="1:12" ht="15">
      <c r="A14" s="2"/>
      <c r="B14" s="2"/>
      <c r="C14" s="2"/>
      <c r="D14" s="2"/>
      <c r="E14" s="2"/>
      <c r="F14" s="13"/>
      <c r="G14" s="13"/>
      <c r="H14" s="13"/>
      <c r="I14" s="13"/>
      <c r="J14" s="13"/>
      <c r="K14" s="13"/>
      <c r="L14" s="2"/>
    </row>
  </sheetData>
  <sheetProtection/>
  <mergeCells count="14">
    <mergeCell ref="A1:K1"/>
    <mergeCell ref="A2:K2"/>
    <mergeCell ref="K3:K6"/>
    <mergeCell ref="D13:E13"/>
    <mergeCell ref="I3:I6"/>
    <mergeCell ref="A3:A6"/>
    <mergeCell ref="D3:D6"/>
    <mergeCell ref="J3:J6"/>
    <mergeCell ref="C3:C6"/>
    <mergeCell ref="B3:B6"/>
    <mergeCell ref="E3:E6"/>
    <mergeCell ref="F3:F6"/>
    <mergeCell ref="G3:G6"/>
    <mergeCell ref="H3:H6"/>
  </mergeCells>
  <printOptions/>
  <pageMargins left="0.196850393700787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ve Frýdku-Místku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KnezkovaA</dc:creator>
  <cp:keywords/>
  <dc:description/>
  <cp:lastModifiedBy>Knězková Alena</cp:lastModifiedBy>
  <cp:lastPrinted>2022-10-14T12:41:33Z</cp:lastPrinted>
  <dcterms:created xsi:type="dcterms:W3CDTF">2019-03-27T10:30:04Z</dcterms:created>
  <dcterms:modified xsi:type="dcterms:W3CDTF">2022-10-21T07:43:17Z</dcterms:modified>
  <cp:category/>
  <cp:version/>
  <cp:contentType/>
  <cp:contentStatus/>
</cp:coreProperties>
</file>