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9735" activeTab="0"/>
  </bookViews>
  <sheets>
    <sheet name="Nemocnice Havířov" sheetId="1" r:id="rId1"/>
  </sheets>
  <definedNames>
    <definedName name="_xlnm.Print_Area" localSheetId="0">'Nemocnice Havířov'!$A$1:$K$19</definedName>
  </definedNames>
  <calcPr fullCalcOnLoad="1"/>
</workbook>
</file>

<file path=xl/sharedStrings.xml><?xml version="1.0" encoding="utf-8"?>
<sst xmlns="http://schemas.openxmlformats.org/spreadsheetml/2006/main" count="66" uniqueCount="40">
  <si>
    <t>Katalog. číslo odpadu</t>
  </si>
  <si>
    <t>Název odpadu</t>
  </si>
  <si>
    <t>Kat. odp.</t>
  </si>
  <si>
    <t>Obal pro předání odpadu zhotoviteli</t>
  </si>
  <si>
    <t>MJ</t>
  </si>
  <si>
    <t>Četnost odvozu</t>
  </si>
  <si>
    <t>Typ nádoby</t>
  </si>
  <si>
    <t>Cena v Kč za měrnou jednotku (t)</t>
  </si>
  <si>
    <t>Cena v Kč bez DPH za předpokládané množství likvidovaného odpadu v (t)</t>
  </si>
  <si>
    <t>Cena v Kč včetně DPH za předpokládané množství likvidovaného odpadu v (t)</t>
  </si>
  <si>
    <t>N</t>
  </si>
  <si>
    <t>t</t>
  </si>
  <si>
    <t>18 01 02*</t>
  </si>
  <si>
    <t>Části těl a orgány včetně krevních vaků a krevnich konzerv (kromě 18 01 03)</t>
  </si>
  <si>
    <t>18 01 03*</t>
  </si>
  <si>
    <t>Odpady, na jejichž sběr a odstraňování jsou kladeny zvláštní požadavky s ohledem na prevenci infekce</t>
  </si>
  <si>
    <t>červený PE pytel</t>
  </si>
  <si>
    <t>18 01 09*</t>
  </si>
  <si>
    <t>Jiná nepoužitá léčiva neuvedená pod číslem 18 01 08</t>
  </si>
  <si>
    <t>dle potřeby</t>
  </si>
  <si>
    <t>3x týdně</t>
  </si>
  <si>
    <t>Kontejner</t>
  </si>
  <si>
    <t>18 01 06*</t>
  </si>
  <si>
    <t>Chemikálie, které jsou nebo obsahují nebezpečné látky</t>
  </si>
  <si>
    <t>18 01 08*</t>
  </si>
  <si>
    <t>Nepoužitelná cytostatika</t>
  </si>
  <si>
    <t>Nemocnice Havířov</t>
  </si>
  <si>
    <t>volně</t>
  </si>
  <si>
    <t>Zářivky a jiný odpad obsahující rtuť</t>
  </si>
  <si>
    <t>Kartonový obal</t>
  </si>
  <si>
    <t>Barvy,tiskařské barvy,lepidla a pryskyřice obsahující nebezpečné látky</t>
  </si>
  <si>
    <t>Sud 50 l</t>
  </si>
  <si>
    <t>Vyřazené elektrické a elektronické zařízení obsahující nebezpečné látky neuvedené pod č.200121 a 200123</t>
  </si>
  <si>
    <t>žlutý PE pytel</t>
  </si>
  <si>
    <t>černý PE pytel</t>
  </si>
  <si>
    <t>CELKEM</t>
  </si>
  <si>
    <t>MNOŽSTVÍ NEBEZPEČNÝCH ODPADŮ NA  12 MĚSÍCŮ</t>
  </si>
  <si>
    <t>Předpokl. množství   v t za 12 měsíců</t>
  </si>
  <si>
    <t>VZ "Likvidace nebezpečného odpadu"</t>
  </si>
  <si>
    <t>Příloha č. 5 Druhy odpadů a jednotkové ceny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</si>
</sst>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0.000"/>
    <numFmt numFmtId="167" formatCode="#,##0.000"/>
    <numFmt numFmtId="168" formatCode="#,##0.00\ &quot;Kč&quot;"/>
    <numFmt numFmtId="169" formatCode="[$-405]dddd\ d\.\ mmmm\ yyyy"/>
  </numFmts>
  <fonts count="28"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0"/>
      <color indexed="8"/>
      <name val="Arial"/>
      <family val="2"/>
    </font>
    <font>
      <b/>
      <sz val="10"/>
      <color indexed="8"/>
      <name val="Calibri"/>
      <family val="2"/>
    </font>
    <font>
      <sz val="11"/>
      <color theme="1"/>
      <name val="Calibri"/>
      <family val="2"/>
    </font>
    <font>
      <sz val="10"/>
      <color theme="1"/>
      <name val="Arial"/>
      <family val="2"/>
    </font>
    <font>
      <sz val="11"/>
      <color rgb="FF9C0006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thick"/>
    </border>
    <border>
      <left style="thick"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ck"/>
      <right style="thin"/>
      <top style="thin"/>
      <bottom style="medium"/>
    </border>
    <border>
      <left/>
      <right style="thin"/>
      <top style="thin"/>
      <bottom style="medium"/>
    </border>
    <border>
      <left style="thick"/>
      <right style="thin"/>
      <top style="thin"/>
      <bottom/>
    </border>
    <border>
      <left style="thick"/>
      <right style="thin"/>
      <top style="thin"/>
      <bottom style="thick"/>
    </border>
    <border>
      <left style="thin"/>
      <right/>
      <top style="thick"/>
      <bottom/>
    </border>
    <border>
      <left style="thin"/>
      <right/>
      <top/>
      <bottom/>
    </border>
    <border>
      <left style="thin"/>
      <right/>
      <top/>
      <bottom style="thin"/>
    </border>
    <border>
      <left style="thick"/>
      <right style="thin"/>
      <top style="thick"/>
      <bottom style="thin"/>
    </border>
    <border>
      <left style="thin"/>
      <right style="thick"/>
      <top style="thick"/>
      <bottom/>
    </border>
    <border>
      <left style="thin"/>
      <right style="thick"/>
      <top/>
      <bottom/>
    </border>
    <border>
      <left style="thin"/>
      <right style="thick"/>
      <top/>
      <bottom style="thin"/>
    </border>
    <border>
      <left style="thin"/>
      <right style="thin"/>
      <top style="thick"/>
      <bottom style="thin"/>
    </border>
    <border>
      <left style="thin"/>
      <right style="thin"/>
      <top style="medium"/>
      <bottom style="thin"/>
    </border>
  </borders>
  <cellStyleXfs count="9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11" borderId="0" applyNumberFormat="0" applyBorder="0" applyAlignment="0" applyProtection="0"/>
    <xf numFmtId="0" fontId="0" fillId="20" borderId="0" applyNumberFormat="0" applyBorder="0" applyAlignment="0" applyProtection="0"/>
    <xf numFmtId="0" fontId="0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2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" fillId="9" borderId="0" applyNumberFormat="0" applyBorder="0" applyAlignment="0" applyProtection="0"/>
    <xf numFmtId="0" fontId="4" fillId="34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35" borderId="0" applyNumberFormat="0" applyBorder="0" applyAlignment="0" applyProtection="0"/>
    <xf numFmtId="0" fontId="10" fillId="0" borderId="0">
      <alignment/>
      <protection/>
    </xf>
    <xf numFmtId="0" fontId="26" fillId="0" borderId="0">
      <alignment/>
      <protection/>
    </xf>
    <xf numFmtId="0" fontId="25" fillId="0" borderId="0">
      <alignment/>
      <protection/>
    </xf>
    <xf numFmtId="0" fontId="11" fillId="0" borderId="0">
      <alignment/>
      <protection/>
    </xf>
    <xf numFmtId="0" fontId="10" fillId="0" borderId="0">
      <alignment/>
      <protection/>
    </xf>
    <xf numFmtId="0" fontId="26" fillId="0" borderId="0">
      <alignment/>
      <protection/>
    </xf>
    <xf numFmtId="0" fontId="10" fillId="0" borderId="0">
      <alignment/>
      <protection/>
    </xf>
    <xf numFmtId="0" fontId="26" fillId="0" borderId="0">
      <alignment/>
      <protection/>
    </xf>
    <xf numFmtId="0" fontId="10" fillId="0" borderId="0">
      <alignment/>
      <protection/>
    </xf>
    <xf numFmtId="0" fontId="26" fillId="0" borderId="0">
      <alignment/>
      <protection/>
    </xf>
    <xf numFmtId="0" fontId="10" fillId="0" borderId="0">
      <alignment/>
      <protection/>
    </xf>
    <xf numFmtId="0" fontId="26" fillId="0" borderId="0">
      <alignment/>
      <protection/>
    </xf>
    <xf numFmtId="0" fontId="10" fillId="0" borderId="0">
      <alignment/>
      <protection/>
    </xf>
    <xf numFmtId="0" fontId="26" fillId="0" borderId="0">
      <alignment/>
      <protection/>
    </xf>
    <xf numFmtId="0" fontId="10" fillId="0" borderId="0">
      <alignment/>
      <protection/>
    </xf>
    <xf numFmtId="0" fontId="26" fillId="0" borderId="0">
      <alignment/>
      <protection/>
    </xf>
    <xf numFmtId="0" fontId="10" fillId="0" borderId="0">
      <alignment/>
      <protection/>
    </xf>
    <xf numFmtId="0" fontId="26" fillId="0" borderId="0">
      <alignment/>
      <protection/>
    </xf>
    <xf numFmtId="0" fontId="0" fillId="36" borderId="6" applyNumberFormat="0" applyFont="0" applyAlignment="0" applyProtection="0"/>
    <xf numFmtId="9" fontId="0" fillId="0" borderId="0" applyFont="0" applyFill="0" applyBorder="0" applyAlignment="0" applyProtection="0"/>
    <xf numFmtId="0" fontId="12" fillId="0" borderId="7" applyNumberFormat="0" applyFill="0" applyAlignment="0" applyProtection="0"/>
    <xf numFmtId="0" fontId="13" fillId="10" borderId="0" applyNumberFormat="0" applyBorder="0" applyAlignment="0" applyProtection="0"/>
    <xf numFmtId="0" fontId="27" fillId="37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13" borderId="8" applyNumberFormat="0" applyAlignment="0" applyProtection="0"/>
    <xf numFmtId="0" fontId="16" fillId="38" borderId="8" applyNumberFormat="0" applyAlignment="0" applyProtection="0"/>
    <xf numFmtId="0" fontId="17" fillId="38" borderId="9" applyNumberFormat="0" applyAlignment="0" applyProtection="0"/>
    <xf numFmtId="0" fontId="18" fillId="0" borderId="0" applyNumberFormat="0" applyFill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42" borderId="0" applyNumberFormat="0" applyBorder="0" applyAlignment="0" applyProtection="0"/>
  </cellStyleXfs>
  <cellXfs count="91">
    <xf numFmtId="0" fontId="0" fillId="0" borderId="0" xfId="0" applyAlignment="1">
      <alignment/>
    </xf>
    <xf numFmtId="0" fontId="19" fillId="0" borderId="0" xfId="0" applyFont="1" applyAlignment="1">
      <alignment/>
    </xf>
    <xf numFmtId="0" fontId="0" fillId="0" borderId="0" xfId="0" applyAlignment="1">
      <alignment horizontal="left"/>
    </xf>
    <xf numFmtId="0" fontId="10" fillId="0" borderId="0" xfId="64">
      <alignment/>
      <protection/>
    </xf>
    <xf numFmtId="0" fontId="10" fillId="0" borderId="0" xfId="64" applyAlignment="1">
      <alignment horizontal="right"/>
      <protection/>
    </xf>
    <xf numFmtId="49" fontId="10" fillId="0" borderId="0" xfId="64" applyNumberFormat="1" applyAlignment="1">
      <alignment horizontal="right" vertical="center"/>
      <protection/>
    </xf>
    <xf numFmtId="49" fontId="10" fillId="0" borderId="0" xfId="64" applyNumberFormat="1">
      <alignment/>
      <protection/>
    </xf>
    <xf numFmtId="0" fontId="10" fillId="0" borderId="0" xfId="64" applyBorder="1" applyAlignment="1">
      <alignment/>
      <protection/>
    </xf>
    <xf numFmtId="0" fontId="10" fillId="0" borderId="0" xfId="64" applyBorder="1">
      <alignment/>
      <protection/>
    </xf>
    <xf numFmtId="0" fontId="10" fillId="0" borderId="0" xfId="64" applyBorder="1" applyAlignment="1">
      <alignment horizontal="center"/>
      <protection/>
    </xf>
    <xf numFmtId="2" fontId="10" fillId="0" borderId="0" xfId="64" applyNumberFormat="1" applyBorder="1">
      <alignment/>
      <protection/>
    </xf>
    <xf numFmtId="49" fontId="10" fillId="0" borderId="0" xfId="64" applyNumberFormat="1" applyBorder="1" applyAlignment="1">
      <alignment horizontal="center" vertical="center"/>
      <protection/>
    </xf>
    <xf numFmtId="49" fontId="10" fillId="0" borderId="0" xfId="64" applyNumberFormat="1" applyBorder="1" applyAlignment="1">
      <alignment horizontal="left" vertical="justify" wrapText="1"/>
      <protection/>
    </xf>
    <xf numFmtId="2" fontId="10" fillId="0" borderId="0" xfId="64" applyNumberFormat="1" applyBorder="1" applyAlignment="1">
      <alignment horizontal="center" vertical="center"/>
      <protection/>
    </xf>
    <xf numFmtId="166" fontId="10" fillId="0" borderId="0" xfId="64" applyNumberFormat="1" applyFill="1" applyBorder="1" applyAlignment="1">
      <alignment horizontal="center" vertical="center"/>
      <protection/>
    </xf>
    <xf numFmtId="1" fontId="10" fillId="0" borderId="0" xfId="64" applyNumberFormat="1" applyFill="1" applyBorder="1" applyAlignment="1">
      <alignment horizontal="center" vertical="center"/>
      <protection/>
    </xf>
    <xf numFmtId="166" fontId="21" fillId="0" borderId="0" xfId="64" applyNumberFormat="1" applyFont="1" applyFill="1" applyBorder="1" applyAlignment="1">
      <alignment horizontal="center" vertical="center"/>
      <protection/>
    </xf>
    <xf numFmtId="3" fontId="10" fillId="0" borderId="0" xfId="64" applyNumberFormat="1">
      <alignment/>
      <protection/>
    </xf>
    <xf numFmtId="168" fontId="22" fillId="43" borderId="10" xfId="67" applyNumberFormat="1" applyFont="1" applyFill="1" applyBorder="1" applyAlignment="1">
      <alignment horizontal="center" vertical="center" wrapText="1"/>
      <protection/>
    </xf>
    <xf numFmtId="168" fontId="22" fillId="0" borderId="10" xfId="67" applyNumberFormat="1" applyFont="1" applyBorder="1" applyAlignment="1">
      <alignment horizontal="center" vertical="center" wrapText="1"/>
      <protection/>
    </xf>
    <xf numFmtId="168" fontId="22" fillId="0" borderId="11" xfId="67" applyNumberFormat="1" applyFont="1" applyBorder="1" applyAlignment="1">
      <alignment horizontal="center" vertical="center" wrapText="1"/>
      <protection/>
    </xf>
    <xf numFmtId="3" fontId="23" fillId="0" borderId="12" xfId="80" applyNumberFormat="1" applyFont="1" applyBorder="1">
      <alignment/>
      <protection/>
    </xf>
    <xf numFmtId="168" fontId="24" fillId="0" borderId="12" xfId="80" applyNumberFormat="1" applyFont="1" applyBorder="1" applyAlignment="1">
      <alignment horizontal="center"/>
      <protection/>
    </xf>
    <xf numFmtId="1" fontId="11" fillId="0" borderId="12" xfId="67" applyNumberFormat="1" applyFont="1" applyFill="1" applyBorder="1" applyAlignment="1">
      <alignment horizontal="center" vertical="top" wrapText="1"/>
      <protection/>
    </xf>
    <xf numFmtId="1" fontId="11" fillId="0" borderId="13" xfId="67" applyNumberFormat="1" applyFont="1" applyFill="1" applyBorder="1" applyAlignment="1">
      <alignment horizontal="center" vertical="top" wrapText="1"/>
      <protection/>
    </xf>
    <xf numFmtId="1" fontId="11" fillId="0" borderId="12" xfId="67" applyNumberFormat="1" applyFont="1" applyFill="1" applyBorder="1" applyAlignment="1">
      <alignment horizontal="center" vertical="center" wrapText="1"/>
      <protection/>
    </xf>
    <xf numFmtId="1" fontId="11" fillId="0" borderId="14" xfId="67" applyNumberFormat="1" applyFont="1" applyFill="1" applyBorder="1" applyAlignment="1">
      <alignment horizontal="center" vertical="center" wrapText="1"/>
      <protection/>
    </xf>
    <xf numFmtId="0" fontId="11" fillId="0" borderId="15" xfId="65" applyFont="1" applyFill="1" applyBorder="1" applyAlignment="1">
      <alignment horizontal="center"/>
      <protection/>
    </xf>
    <xf numFmtId="0" fontId="11" fillId="0" borderId="16" xfId="65" applyFont="1" applyFill="1" applyBorder="1" applyAlignment="1">
      <alignment horizontal="left"/>
      <protection/>
    </xf>
    <xf numFmtId="1" fontId="10" fillId="0" borderId="12" xfId="65" applyNumberFormat="1" applyFont="1" applyFill="1" applyBorder="1" applyAlignment="1">
      <alignment horizontal="center"/>
      <protection/>
    </xf>
    <xf numFmtId="2" fontId="10" fillId="0" borderId="12" xfId="65" applyNumberFormat="1" applyFont="1" applyFill="1" applyBorder="1" applyAlignment="1">
      <alignment horizontal="center" vertical="center"/>
      <protection/>
    </xf>
    <xf numFmtId="49" fontId="10" fillId="0" borderId="12" xfId="65" applyNumberFormat="1" applyFont="1" applyFill="1" applyBorder="1" applyAlignment="1">
      <alignment horizontal="center" vertical="top"/>
      <protection/>
    </xf>
    <xf numFmtId="166" fontId="10" fillId="0" borderId="12" xfId="65" applyNumberFormat="1" applyFont="1" applyFill="1" applyBorder="1" applyAlignment="1">
      <alignment horizontal="center" vertical="center"/>
      <protection/>
    </xf>
    <xf numFmtId="0" fontId="11" fillId="0" borderId="16" xfId="65" applyFont="1" applyFill="1" applyBorder="1" applyAlignment="1">
      <alignment horizontal="left" wrapText="1"/>
      <protection/>
    </xf>
    <xf numFmtId="2" fontId="10" fillId="0" borderId="17" xfId="65" applyNumberFormat="1" applyFont="1" applyFill="1" applyBorder="1" applyAlignment="1">
      <alignment horizontal="center" vertical="center"/>
      <protection/>
    </xf>
    <xf numFmtId="166" fontId="10" fillId="0" borderId="17" xfId="65" applyNumberFormat="1" applyFont="1" applyFill="1" applyBorder="1" applyAlignment="1">
      <alignment horizontal="center" vertical="center"/>
      <protection/>
    </xf>
    <xf numFmtId="0" fontId="11" fillId="0" borderId="18" xfId="65" applyFont="1" applyFill="1" applyBorder="1" applyAlignment="1">
      <alignment horizontal="center"/>
      <protection/>
    </xf>
    <xf numFmtId="0" fontId="11" fillId="0" borderId="19" xfId="65" applyFont="1" applyFill="1" applyBorder="1" applyAlignment="1">
      <alignment horizontal="left" wrapText="1"/>
      <protection/>
    </xf>
    <xf numFmtId="1" fontId="10" fillId="0" borderId="13" xfId="65" applyNumberFormat="1" applyFont="1" applyFill="1" applyBorder="1" applyAlignment="1">
      <alignment horizontal="center"/>
      <protection/>
    </xf>
    <xf numFmtId="2" fontId="10" fillId="0" borderId="13" xfId="65" applyNumberFormat="1" applyFont="1" applyFill="1" applyBorder="1" applyAlignment="1">
      <alignment horizontal="center" vertical="center" shrinkToFit="1"/>
      <protection/>
    </xf>
    <xf numFmtId="49" fontId="10" fillId="0" borderId="13" xfId="65" applyNumberFormat="1" applyFont="1" applyFill="1" applyBorder="1" applyAlignment="1">
      <alignment horizontal="center" vertical="top"/>
      <protection/>
    </xf>
    <xf numFmtId="166" fontId="10" fillId="0" borderId="13" xfId="65" applyNumberFormat="1" applyFont="1" applyFill="1" applyBorder="1" applyAlignment="1">
      <alignment horizontal="center" vertical="center"/>
      <protection/>
    </xf>
    <xf numFmtId="49" fontId="26" fillId="0" borderId="15" xfId="65" applyNumberFormat="1" applyFill="1" applyBorder="1" applyAlignment="1">
      <alignment horizontal="center" vertical="center"/>
      <protection/>
    </xf>
    <xf numFmtId="49" fontId="26" fillId="0" borderId="12" xfId="65" applyNumberFormat="1" applyFill="1" applyBorder="1" applyAlignment="1">
      <alignment horizontal="left" vertical="top" wrapText="1"/>
      <protection/>
    </xf>
    <xf numFmtId="2" fontId="26" fillId="0" borderId="12" xfId="65" applyNumberFormat="1" applyFill="1" applyBorder="1" applyAlignment="1">
      <alignment horizontal="center" vertical="center"/>
      <protection/>
    </xf>
    <xf numFmtId="49" fontId="26" fillId="0" borderId="12" xfId="65" applyNumberFormat="1" applyFill="1" applyBorder="1" applyAlignment="1">
      <alignment horizontal="center" vertical="center"/>
      <protection/>
    </xf>
    <xf numFmtId="166" fontId="26" fillId="0" borderId="12" xfId="65" applyNumberFormat="1" applyFill="1" applyBorder="1" applyAlignment="1">
      <alignment horizontal="center" vertical="center"/>
      <protection/>
    </xf>
    <xf numFmtId="1" fontId="26" fillId="0" borderId="12" xfId="65" applyNumberFormat="1" applyFill="1" applyBorder="1" applyAlignment="1">
      <alignment horizontal="center" vertical="center"/>
      <protection/>
    </xf>
    <xf numFmtId="49" fontId="26" fillId="0" borderId="12" xfId="65" applyNumberFormat="1" applyFill="1" applyBorder="1" applyAlignment="1">
      <alignment horizontal="left" vertical="justify" wrapText="1"/>
      <protection/>
    </xf>
    <xf numFmtId="49" fontId="10" fillId="0" borderId="12" xfId="65" applyNumberFormat="1" applyFont="1" applyFill="1" applyBorder="1" applyAlignment="1">
      <alignment horizontal="left" vertical="justify" wrapText="1"/>
      <protection/>
    </xf>
    <xf numFmtId="2" fontId="26" fillId="0" borderId="17" xfId="65" applyNumberFormat="1" applyFill="1" applyBorder="1" applyAlignment="1">
      <alignment horizontal="center" vertical="center"/>
      <protection/>
    </xf>
    <xf numFmtId="49" fontId="26" fillId="0" borderId="20" xfId="65" applyNumberFormat="1" applyFill="1" applyBorder="1" applyAlignment="1">
      <alignment horizontal="center" vertical="center"/>
      <protection/>
    </xf>
    <xf numFmtId="49" fontId="10" fillId="0" borderId="17" xfId="65" applyNumberFormat="1" applyFont="1" applyFill="1" applyBorder="1" applyAlignment="1">
      <alignment horizontal="left" vertical="justify" wrapText="1"/>
      <protection/>
    </xf>
    <xf numFmtId="49" fontId="26" fillId="0" borderId="17" xfId="65" applyNumberFormat="1" applyFill="1" applyBorder="1" applyAlignment="1">
      <alignment horizontal="center" vertical="center"/>
      <protection/>
    </xf>
    <xf numFmtId="166" fontId="26" fillId="0" borderId="17" xfId="65" applyNumberFormat="1" applyFill="1" applyBorder="1" applyAlignment="1">
      <alignment horizontal="center" vertical="center"/>
      <protection/>
    </xf>
    <xf numFmtId="49" fontId="26" fillId="0" borderId="21" xfId="65" applyNumberFormat="1" applyFill="1" applyBorder="1" applyAlignment="1">
      <alignment horizontal="center" vertical="center"/>
      <protection/>
    </xf>
    <xf numFmtId="49" fontId="10" fillId="0" borderId="14" xfId="65" applyNumberFormat="1" applyFont="1" applyFill="1" applyBorder="1" applyAlignment="1">
      <alignment horizontal="left" vertical="justify" wrapText="1"/>
      <protection/>
    </xf>
    <xf numFmtId="2" fontId="26" fillId="0" borderId="14" xfId="65" applyNumberFormat="1" applyFill="1" applyBorder="1" applyAlignment="1">
      <alignment horizontal="center" vertical="center"/>
      <protection/>
    </xf>
    <xf numFmtId="49" fontId="26" fillId="0" borderId="14" xfId="65" applyNumberFormat="1" applyFill="1" applyBorder="1" applyAlignment="1">
      <alignment horizontal="center" vertical="center"/>
      <protection/>
    </xf>
    <xf numFmtId="166" fontId="26" fillId="0" borderId="14" xfId="65" applyNumberFormat="1" applyFill="1" applyBorder="1" applyAlignment="1">
      <alignment horizontal="center" vertical="center"/>
      <protection/>
    </xf>
    <xf numFmtId="1" fontId="26" fillId="0" borderId="14" xfId="65" applyNumberFormat="1" applyFill="1" applyBorder="1" applyAlignment="1">
      <alignment horizontal="center" vertical="center"/>
      <protection/>
    </xf>
    <xf numFmtId="0" fontId="23" fillId="0" borderId="0" xfId="64" applyFont="1">
      <alignment/>
      <protection/>
    </xf>
    <xf numFmtId="2" fontId="10" fillId="0" borderId="0" xfId="64" applyNumberFormat="1" applyFill="1" applyBorder="1" applyAlignment="1">
      <alignment horizontal="right" vertical="top"/>
      <protection/>
    </xf>
    <xf numFmtId="1" fontId="21" fillId="38" borderId="22" xfId="67" applyNumberFormat="1" applyFont="1" applyFill="1" applyBorder="1" applyAlignment="1">
      <alignment horizontal="center" vertical="center" wrapText="1"/>
      <protection/>
    </xf>
    <xf numFmtId="1" fontId="21" fillId="38" borderId="23" xfId="67" applyNumberFormat="1" applyFont="1" applyFill="1" applyBorder="1" applyAlignment="1">
      <alignment horizontal="center" vertical="center" wrapText="1"/>
      <protection/>
    </xf>
    <xf numFmtId="1" fontId="21" fillId="38" borderId="24" xfId="67" applyNumberFormat="1" applyFont="1" applyFill="1" applyBorder="1" applyAlignment="1">
      <alignment horizontal="center" vertical="center" wrapText="1"/>
      <protection/>
    </xf>
    <xf numFmtId="2" fontId="21" fillId="38" borderId="25" xfId="64" applyNumberFormat="1" applyFont="1" applyFill="1" applyBorder="1" applyAlignment="1">
      <alignment horizontal="center" vertical="center" wrapText="1"/>
      <protection/>
    </xf>
    <xf numFmtId="0" fontId="10" fillId="38" borderId="15" xfId="64" applyFill="1" applyBorder="1" applyAlignment="1">
      <alignment horizontal="center" vertical="center" wrapText="1"/>
      <protection/>
    </xf>
    <xf numFmtId="0" fontId="10" fillId="38" borderId="20" xfId="64" applyFill="1" applyBorder="1" applyAlignment="1">
      <alignment horizontal="center" vertical="center" wrapText="1"/>
      <protection/>
    </xf>
    <xf numFmtId="1" fontId="21" fillId="38" borderId="26" xfId="67" applyNumberFormat="1" applyFont="1" applyFill="1" applyBorder="1" applyAlignment="1">
      <alignment horizontal="center" vertical="center" wrapText="1"/>
      <protection/>
    </xf>
    <xf numFmtId="1" fontId="21" fillId="38" borderId="27" xfId="67" applyNumberFormat="1" applyFont="1" applyFill="1" applyBorder="1" applyAlignment="1">
      <alignment horizontal="center" vertical="center" wrapText="1"/>
      <protection/>
    </xf>
    <xf numFmtId="1" fontId="21" fillId="38" borderId="28" xfId="67" applyNumberFormat="1" applyFont="1" applyFill="1" applyBorder="1" applyAlignment="1">
      <alignment horizontal="center" vertical="center" wrapText="1"/>
      <protection/>
    </xf>
    <xf numFmtId="0" fontId="20" fillId="0" borderId="0" xfId="68" applyFont="1" applyAlignment="1">
      <alignment horizontal="center"/>
      <protection/>
    </xf>
    <xf numFmtId="49" fontId="21" fillId="0" borderId="0" xfId="64" applyNumberFormat="1" applyFont="1" applyBorder="1" applyAlignment="1">
      <alignment horizontal="left"/>
      <protection/>
    </xf>
    <xf numFmtId="1" fontId="21" fillId="38" borderId="29" xfId="64" applyNumberFormat="1" applyFont="1" applyFill="1" applyBorder="1" applyAlignment="1">
      <alignment horizontal="center" vertical="center" wrapText="1"/>
      <protection/>
    </xf>
    <xf numFmtId="1" fontId="21" fillId="38" borderId="12" xfId="64" applyNumberFormat="1" applyFont="1" applyFill="1" applyBorder="1" applyAlignment="1">
      <alignment horizontal="center" vertical="center" wrapText="1"/>
      <protection/>
    </xf>
    <xf numFmtId="1" fontId="21" fillId="38" borderId="17" xfId="64" applyNumberFormat="1" applyFont="1" applyFill="1" applyBorder="1" applyAlignment="1">
      <alignment horizontal="center" vertical="center" wrapText="1"/>
      <protection/>
    </xf>
    <xf numFmtId="49" fontId="21" fillId="38" borderId="29" xfId="64" applyNumberFormat="1" applyFont="1" applyFill="1" applyBorder="1" applyAlignment="1">
      <alignment horizontal="center" vertical="center"/>
      <protection/>
    </xf>
    <xf numFmtId="49" fontId="21" fillId="38" borderId="12" xfId="64" applyNumberFormat="1" applyFont="1" applyFill="1" applyBorder="1" applyAlignment="1">
      <alignment horizontal="center" vertical="center"/>
      <protection/>
    </xf>
    <xf numFmtId="49" fontId="21" fillId="38" borderId="17" xfId="64" applyNumberFormat="1" applyFont="1" applyFill="1" applyBorder="1" applyAlignment="1">
      <alignment horizontal="center" vertical="center"/>
      <protection/>
    </xf>
    <xf numFmtId="0" fontId="21" fillId="38" borderId="12" xfId="64" applyFont="1" applyFill="1" applyBorder="1" applyAlignment="1">
      <alignment horizontal="center" vertical="center"/>
      <protection/>
    </xf>
    <xf numFmtId="0" fontId="21" fillId="38" borderId="17" xfId="64" applyFont="1" applyFill="1" applyBorder="1" applyAlignment="1">
      <alignment horizontal="center" vertical="center"/>
      <protection/>
    </xf>
    <xf numFmtId="49" fontId="21" fillId="38" borderId="30" xfId="68" applyNumberFormat="1" applyFont="1" applyFill="1" applyBorder="1" applyAlignment="1">
      <alignment horizontal="center" vertical="center" wrapText="1"/>
      <protection/>
    </xf>
    <xf numFmtId="0" fontId="21" fillId="38" borderId="12" xfId="68" applyFont="1" applyFill="1" applyBorder="1" applyAlignment="1">
      <alignment horizontal="center" vertical="center" wrapText="1"/>
      <protection/>
    </xf>
    <xf numFmtId="0" fontId="21" fillId="38" borderId="17" xfId="68" applyFont="1" applyFill="1" applyBorder="1" applyAlignment="1">
      <alignment horizontal="center" vertical="center" wrapText="1"/>
      <protection/>
    </xf>
    <xf numFmtId="0" fontId="21" fillId="38" borderId="29" xfId="64" applyFont="1" applyFill="1" applyBorder="1" applyAlignment="1">
      <alignment horizontal="center" vertical="justify" wrapText="1"/>
      <protection/>
    </xf>
    <xf numFmtId="0" fontId="21" fillId="38" borderId="12" xfId="64" applyFont="1" applyFill="1" applyBorder="1" applyAlignment="1">
      <alignment horizontal="center" vertical="justify" wrapText="1"/>
      <protection/>
    </xf>
    <xf numFmtId="0" fontId="21" fillId="38" borderId="17" xfId="64" applyFont="1" applyFill="1" applyBorder="1" applyAlignment="1">
      <alignment horizontal="center" vertical="justify" wrapText="1"/>
      <protection/>
    </xf>
    <xf numFmtId="1" fontId="21" fillId="38" borderId="29" xfId="67" applyNumberFormat="1" applyFont="1" applyFill="1" applyBorder="1" applyAlignment="1">
      <alignment horizontal="center" vertical="center" wrapText="1"/>
      <protection/>
    </xf>
    <xf numFmtId="0" fontId="21" fillId="38" borderId="12" xfId="67" applyFont="1" applyFill="1" applyBorder="1" applyAlignment="1">
      <alignment horizontal="center" vertical="center" wrapText="1"/>
      <protection/>
    </xf>
    <xf numFmtId="0" fontId="21" fillId="38" borderId="17" xfId="67" applyFont="1" applyFill="1" applyBorder="1" applyAlignment="1">
      <alignment horizontal="center" vertical="center" wrapText="1"/>
      <protection/>
    </xf>
  </cellXfs>
  <cellStyles count="84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20 % – Zvýraznění1" xfId="21"/>
    <cellStyle name="20 % – Zvýraznění2" xfId="22"/>
    <cellStyle name="20 % – Zvýraznění3" xfId="23"/>
    <cellStyle name="20 % – Zvýraznění4" xfId="24"/>
    <cellStyle name="20 % – Zvýraznění5" xfId="25"/>
    <cellStyle name="20 % – Zvýraznění6" xfId="26"/>
    <cellStyle name="40 % – Zvýraznění 1" xfId="27"/>
    <cellStyle name="40 % – Zvýraznění 2" xfId="28"/>
    <cellStyle name="40 % – Zvýraznění 3" xfId="29"/>
    <cellStyle name="40 % – Zvýraznění 4" xfId="30"/>
    <cellStyle name="40 % – Zvýraznění 5" xfId="31"/>
    <cellStyle name="40 % – Zvýraznění 6" xfId="32"/>
    <cellStyle name="40 % – Zvýraznění1" xfId="33"/>
    <cellStyle name="40 % – Zvýraznění2" xfId="34"/>
    <cellStyle name="40 % – Zvýraznění3" xfId="35"/>
    <cellStyle name="40 % – Zvýraznění4" xfId="36"/>
    <cellStyle name="40 % – Zvýraznění5" xfId="37"/>
    <cellStyle name="40 % – Zvýraznění6" xfId="38"/>
    <cellStyle name="60 % – Zvýraznění 1" xfId="39"/>
    <cellStyle name="60 % – Zvýraznění 2" xfId="40"/>
    <cellStyle name="60 % – Zvýraznění 3" xfId="41"/>
    <cellStyle name="60 % – Zvýraznění 4" xfId="42"/>
    <cellStyle name="60 % – Zvýraznění 5" xfId="43"/>
    <cellStyle name="60 % – Zvýraznění 6" xfId="44"/>
    <cellStyle name="60 % – Zvýraznění1" xfId="45"/>
    <cellStyle name="60 % – Zvýraznění2" xfId="46"/>
    <cellStyle name="60 % – Zvýraznění3" xfId="47"/>
    <cellStyle name="60 % – Zvýraznění4" xfId="48"/>
    <cellStyle name="60 % – Zvýraznění5" xfId="49"/>
    <cellStyle name="60 % – Zvýraznění6" xfId="50"/>
    <cellStyle name="Celkem" xfId="51"/>
    <cellStyle name="Comma" xfId="52"/>
    <cellStyle name="Comma [0]" xfId="53"/>
    <cellStyle name="Chybně" xfId="54"/>
    <cellStyle name="Kontrolní buňka" xfId="55"/>
    <cellStyle name="Currency" xfId="56"/>
    <cellStyle name="Currency [0]" xfId="57"/>
    <cellStyle name="Nadpis 1" xfId="58"/>
    <cellStyle name="Nadpis 2" xfId="59"/>
    <cellStyle name="Nadpis 3" xfId="60"/>
    <cellStyle name="Nadpis 4" xfId="61"/>
    <cellStyle name="Název" xfId="62"/>
    <cellStyle name="Neutrální" xfId="63"/>
    <cellStyle name="Normální 10" xfId="64"/>
    <cellStyle name="Normální 10 2" xfId="65"/>
    <cellStyle name="Normální 11" xfId="66"/>
    <cellStyle name="normální 2" xfId="67"/>
    <cellStyle name="Normální 3" xfId="68"/>
    <cellStyle name="Normální 3 2" xfId="69"/>
    <cellStyle name="Normální 4" xfId="70"/>
    <cellStyle name="Normální 4 2" xfId="71"/>
    <cellStyle name="Normální 5" xfId="72"/>
    <cellStyle name="Normální 5 2" xfId="73"/>
    <cellStyle name="Normální 6" xfId="74"/>
    <cellStyle name="Normální 6 2" xfId="75"/>
    <cellStyle name="Normální 7" xfId="76"/>
    <cellStyle name="Normální 7 2" xfId="77"/>
    <cellStyle name="Normální 8" xfId="78"/>
    <cellStyle name="Normální 8 2" xfId="79"/>
    <cellStyle name="Normální 9" xfId="80"/>
    <cellStyle name="Normální 9 2" xfId="81"/>
    <cellStyle name="Poznámka" xfId="82"/>
    <cellStyle name="Percent" xfId="83"/>
    <cellStyle name="Propojená buňka" xfId="84"/>
    <cellStyle name="Správně" xfId="85"/>
    <cellStyle name="Špatně" xfId="86"/>
    <cellStyle name="Text upozornění" xfId="87"/>
    <cellStyle name="Vstup" xfId="88"/>
    <cellStyle name="Výpočet" xfId="89"/>
    <cellStyle name="Výstup" xfId="90"/>
    <cellStyle name="Vysvětlující text" xfId="91"/>
    <cellStyle name="Zvýraznění 1" xfId="92"/>
    <cellStyle name="Zvýraznění 2" xfId="93"/>
    <cellStyle name="Zvýraznění 3" xfId="94"/>
    <cellStyle name="Zvýraznění 4" xfId="95"/>
    <cellStyle name="Zvýraznění 5" xfId="96"/>
    <cellStyle name="Zvýraznění 6" xfId="9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"/>
  <sheetViews>
    <sheetView tabSelected="1" zoomScalePageLayoutView="0" workbookViewId="0" topLeftCell="A1">
      <selection activeCell="F15" sqref="F15"/>
    </sheetView>
  </sheetViews>
  <sheetFormatPr defaultColWidth="9.140625" defaultRowHeight="15"/>
  <cols>
    <col min="1" max="1" width="8.8515625" style="2" customWidth="1"/>
    <col min="2" max="2" width="28.421875" style="0" customWidth="1"/>
    <col min="3" max="3" width="4.8515625" style="0" customWidth="1"/>
    <col min="4" max="4" width="15.8515625" style="0" customWidth="1"/>
    <col min="5" max="5" width="5.28125" style="0" customWidth="1"/>
    <col min="6" max="6" width="10.421875" style="0" customWidth="1"/>
    <col min="7" max="7" width="12.421875" style="0" customWidth="1"/>
    <col min="8" max="8" width="9.28125" style="0" customWidth="1"/>
    <col min="9" max="9" width="15.421875" style="0" customWidth="1"/>
    <col min="10" max="10" width="20.7109375" style="0" customWidth="1"/>
    <col min="11" max="11" width="20.8515625" style="0" customWidth="1"/>
  </cols>
  <sheetData>
    <row r="1" spans="1:12" ht="13.5" customHeight="1">
      <c r="A1" s="61" t="s">
        <v>39</v>
      </c>
      <c r="B1" s="3"/>
      <c r="C1" s="3"/>
      <c r="D1" s="3"/>
      <c r="E1" s="3"/>
      <c r="F1" s="3"/>
      <c r="G1" s="3"/>
      <c r="H1" s="3"/>
      <c r="I1" s="4"/>
      <c r="J1" s="3"/>
      <c r="K1" s="3"/>
      <c r="L1" s="3"/>
    </row>
    <row r="2" spans="1:12" s="1" customFormat="1" ht="18.75">
      <c r="A2" s="61" t="s">
        <v>38</v>
      </c>
      <c r="B2" s="3"/>
      <c r="C2" s="3"/>
      <c r="D2" s="3"/>
      <c r="E2" s="3"/>
      <c r="F2" s="3"/>
      <c r="G2" s="3"/>
      <c r="H2" s="3"/>
      <c r="I2" s="5"/>
      <c r="J2" s="3"/>
      <c r="K2" s="6"/>
      <c r="L2" s="3"/>
    </row>
    <row r="3" spans="1:12" ht="8.25" customHeight="1">
      <c r="A3" s="3"/>
      <c r="B3" s="3"/>
      <c r="C3" s="3"/>
      <c r="D3" s="3"/>
      <c r="E3" s="3"/>
      <c r="F3" s="3"/>
      <c r="G3" s="3"/>
      <c r="H3" s="3"/>
      <c r="I3" s="5"/>
      <c r="J3" s="3"/>
      <c r="K3" s="6"/>
      <c r="L3" s="3"/>
    </row>
    <row r="4" spans="1:12" ht="18">
      <c r="A4" s="3"/>
      <c r="B4" s="72" t="s">
        <v>36</v>
      </c>
      <c r="C4" s="72"/>
      <c r="D4" s="72"/>
      <c r="E4" s="72"/>
      <c r="F4" s="72"/>
      <c r="G4" s="72"/>
      <c r="H4" s="3"/>
      <c r="I4" s="3"/>
      <c r="J4" s="3"/>
      <c r="K4" s="3"/>
      <c r="L4" s="3"/>
    </row>
    <row r="5" spans="1:12" ht="15.75" thickBot="1">
      <c r="A5" s="7"/>
      <c r="B5" s="73" t="s">
        <v>26</v>
      </c>
      <c r="C5" s="73"/>
      <c r="D5" s="73"/>
      <c r="E5" s="73"/>
      <c r="F5" s="73"/>
      <c r="G5" s="73"/>
      <c r="H5" s="73"/>
      <c r="I5" s="7"/>
      <c r="J5" s="7"/>
      <c r="K5" s="8"/>
      <c r="L5" s="8"/>
    </row>
    <row r="6" spans="1:12" ht="15.75" customHeight="1" thickTop="1">
      <c r="A6" s="66" t="s">
        <v>0</v>
      </c>
      <c r="B6" s="77" t="s">
        <v>1</v>
      </c>
      <c r="C6" s="74" t="s">
        <v>2</v>
      </c>
      <c r="D6" s="85" t="s">
        <v>3</v>
      </c>
      <c r="E6" s="77" t="s">
        <v>4</v>
      </c>
      <c r="F6" s="82" t="s">
        <v>37</v>
      </c>
      <c r="G6" s="88" t="s">
        <v>5</v>
      </c>
      <c r="H6" s="88" t="s">
        <v>6</v>
      </c>
      <c r="I6" s="63" t="s">
        <v>7</v>
      </c>
      <c r="J6" s="63" t="s">
        <v>8</v>
      </c>
      <c r="K6" s="69" t="s">
        <v>9</v>
      </c>
      <c r="L6" s="8"/>
    </row>
    <row r="7" spans="1:12" ht="15">
      <c r="A7" s="67"/>
      <c r="B7" s="78"/>
      <c r="C7" s="75"/>
      <c r="D7" s="86"/>
      <c r="E7" s="80"/>
      <c r="F7" s="83"/>
      <c r="G7" s="89"/>
      <c r="H7" s="89"/>
      <c r="I7" s="64"/>
      <c r="J7" s="64"/>
      <c r="K7" s="70"/>
      <c r="L7" s="9"/>
    </row>
    <row r="8" spans="1:12" ht="15">
      <c r="A8" s="67"/>
      <c r="B8" s="78"/>
      <c r="C8" s="75"/>
      <c r="D8" s="86"/>
      <c r="E8" s="80"/>
      <c r="F8" s="83"/>
      <c r="G8" s="89"/>
      <c r="H8" s="89"/>
      <c r="I8" s="64"/>
      <c r="J8" s="64"/>
      <c r="K8" s="70"/>
      <c r="L8" s="9"/>
    </row>
    <row r="9" spans="1:12" ht="33" customHeight="1">
      <c r="A9" s="68"/>
      <c r="B9" s="79"/>
      <c r="C9" s="76"/>
      <c r="D9" s="87"/>
      <c r="E9" s="81"/>
      <c r="F9" s="84"/>
      <c r="G9" s="90"/>
      <c r="H9" s="90"/>
      <c r="I9" s="65"/>
      <c r="J9" s="65"/>
      <c r="K9" s="71"/>
      <c r="L9" s="10"/>
    </row>
    <row r="10" spans="1:12" ht="15">
      <c r="A10" s="27">
        <v>200121</v>
      </c>
      <c r="B10" s="28" t="s">
        <v>28</v>
      </c>
      <c r="C10" s="29"/>
      <c r="D10" s="30" t="s">
        <v>29</v>
      </c>
      <c r="E10" s="31" t="s">
        <v>11</v>
      </c>
      <c r="F10" s="32">
        <v>0.1</v>
      </c>
      <c r="G10" s="23" t="s">
        <v>19</v>
      </c>
      <c r="H10" s="23" t="s">
        <v>27</v>
      </c>
      <c r="I10" s="18">
        <v>0</v>
      </c>
      <c r="J10" s="19">
        <f aca="true" t="shared" si="0" ref="J10:J17">SUM(I10*F10)</f>
        <v>0</v>
      </c>
      <c r="K10" s="20">
        <f aca="true" t="shared" si="1" ref="K10:K18">SUM(J10*1.21)</f>
        <v>0</v>
      </c>
      <c r="L10" s="10"/>
    </row>
    <row r="11" spans="1:12" ht="39">
      <c r="A11" s="27">
        <v>200127</v>
      </c>
      <c r="B11" s="33" t="s">
        <v>30</v>
      </c>
      <c r="C11" s="29"/>
      <c r="D11" s="34" t="s">
        <v>31</v>
      </c>
      <c r="E11" s="31" t="s">
        <v>11</v>
      </c>
      <c r="F11" s="35">
        <v>0.1</v>
      </c>
      <c r="G11" s="23" t="s">
        <v>19</v>
      </c>
      <c r="H11" s="23" t="s">
        <v>27</v>
      </c>
      <c r="I11" s="18">
        <v>0</v>
      </c>
      <c r="J11" s="19">
        <f t="shared" si="0"/>
        <v>0</v>
      </c>
      <c r="K11" s="20">
        <f t="shared" si="1"/>
        <v>0</v>
      </c>
      <c r="L11" s="10"/>
    </row>
    <row r="12" spans="1:12" ht="52.5" thickBot="1">
      <c r="A12" s="36">
        <v>200135</v>
      </c>
      <c r="B12" s="37" t="s">
        <v>32</v>
      </c>
      <c r="C12" s="38"/>
      <c r="D12" s="39" t="s">
        <v>21</v>
      </c>
      <c r="E12" s="40" t="s">
        <v>11</v>
      </c>
      <c r="F12" s="41">
        <v>4</v>
      </c>
      <c r="G12" s="24" t="s">
        <v>19</v>
      </c>
      <c r="H12" s="24" t="s">
        <v>27</v>
      </c>
      <c r="I12" s="18">
        <v>0</v>
      </c>
      <c r="J12" s="19">
        <f t="shared" si="0"/>
        <v>0</v>
      </c>
      <c r="K12" s="20">
        <f t="shared" si="1"/>
        <v>0</v>
      </c>
      <c r="L12" s="10"/>
    </row>
    <row r="13" spans="1:12" ht="38.25">
      <c r="A13" s="42" t="s">
        <v>12</v>
      </c>
      <c r="B13" s="43" t="s">
        <v>13</v>
      </c>
      <c r="C13" s="44" t="s">
        <v>10</v>
      </c>
      <c r="D13" s="44" t="s">
        <v>33</v>
      </c>
      <c r="E13" s="45" t="s">
        <v>11</v>
      </c>
      <c r="F13" s="46">
        <v>0.1</v>
      </c>
      <c r="G13" s="47" t="s">
        <v>20</v>
      </c>
      <c r="H13" s="25" t="s">
        <v>27</v>
      </c>
      <c r="I13" s="18">
        <v>0</v>
      </c>
      <c r="J13" s="19">
        <f t="shared" si="0"/>
        <v>0</v>
      </c>
      <c r="K13" s="20">
        <f t="shared" si="1"/>
        <v>0</v>
      </c>
      <c r="L13" s="10"/>
    </row>
    <row r="14" spans="1:12" ht="51">
      <c r="A14" s="42" t="s">
        <v>14</v>
      </c>
      <c r="B14" s="48" t="s">
        <v>15</v>
      </c>
      <c r="C14" s="44" t="s">
        <v>10</v>
      </c>
      <c r="D14" s="44" t="s">
        <v>33</v>
      </c>
      <c r="E14" s="45" t="s">
        <v>11</v>
      </c>
      <c r="F14" s="46">
        <v>50</v>
      </c>
      <c r="G14" s="47" t="s">
        <v>20</v>
      </c>
      <c r="H14" s="25" t="s">
        <v>27</v>
      </c>
      <c r="I14" s="18">
        <v>0</v>
      </c>
      <c r="J14" s="19">
        <f t="shared" si="0"/>
        <v>0</v>
      </c>
      <c r="K14" s="20">
        <f t="shared" si="1"/>
        <v>0</v>
      </c>
      <c r="L14" s="10"/>
    </row>
    <row r="15" spans="1:12" ht="25.5">
      <c r="A15" s="42" t="s">
        <v>22</v>
      </c>
      <c r="B15" s="49" t="s">
        <v>23</v>
      </c>
      <c r="C15" s="44" t="s">
        <v>10</v>
      </c>
      <c r="D15" s="50" t="s">
        <v>16</v>
      </c>
      <c r="E15" s="45" t="s">
        <v>11</v>
      </c>
      <c r="F15" s="46">
        <v>1</v>
      </c>
      <c r="G15" s="47" t="s">
        <v>20</v>
      </c>
      <c r="H15" s="25" t="s">
        <v>27</v>
      </c>
      <c r="I15" s="18">
        <v>0</v>
      </c>
      <c r="J15" s="19">
        <f t="shared" si="0"/>
        <v>0</v>
      </c>
      <c r="K15" s="20">
        <f t="shared" si="1"/>
        <v>0</v>
      </c>
      <c r="L15" s="10"/>
    </row>
    <row r="16" spans="1:12" ht="15">
      <c r="A16" s="51" t="s">
        <v>24</v>
      </c>
      <c r="B16" s="52" t="s">
        <v>25</v>
      </c>
      <c r="C16" s="50" t="s">
        <v>10</v>
      </c>
      <c r="D16" s="50" t="s">
        <v>34</v>
      </c>
      <c r="E16" s="53" t="s">
        <v>11</v>
      </c>
      <c r="F16" s="54">
        <v>0.05</v>
      </c>
      <c r="G16" s="47" t="s">
        <v>20</v>
      </c>
      <c r="H16" s="25" t="s">
        <v>27</v>
      </c>
      <c r="I16" s="18">
        <v>0</v>
      </c>
      <c r="J16" s="19">
        <f t="shared" si="0"/>
        <v>0</v>
      </c>
      <c r="K16" s="20">
        <f t="shared" si="1"/>
        <v>0</v>
      </c>
      <c r="L16" s="10"/>
    </row>
    <row r="17" spans="1:12" ht="26.25" thickBot="1">
      <c r="A17" s="55" t="s">
        <v>17</v>
      </c>
      <c r="B17" s="56" t="s">
        <v>18</v>
      </c>
      <c r="C17" s="57" t="s">
        <v>10</v>
      </c>
      <c r="D17" s="57" t="s">
        <v>16</v>
      </c>
      <c r="E17" s="58" t="s">
        <v>11</v>
      </c>
      <c r="F17" s="59">
        <v>0.1</v>
      </c>
      <c r="G17" s="60" t="s">
        <v>20</v>
      </c>
      <c r="H17" s="26" t="s">
        <v>27</v>
      </c>
      <c r="I17" s="18">
        <v>0</v>
      </c>
      <c r="J17" s="19">
        <f t="shared" si="0"/>
        <v>0</v>
      </c>
      <c r="K17" s="20">
        <f t="shared" si="1"/>
        <v>0</v>
      </c>
      <c r="L17" s="10"/>
    </row>
    <row r="18" spans="1:12" ht="15.75" thickTop="1">
      <c r="A18" s="11"/>
      <c r="B18" s="12"/>
      <c r="C18" s="13"/>
      <c r="D18" s="62"/>
      <c r="E18" s="62"/>
      <c r="F18" s="14"/>
      <c r="G18" s="15"/>
      <c r="H18" s="16"/>
      <c r="I18" s="21" t="s">
        <v>35</v>
      </c>
      <c r="J18" s="22">
        <f>SUM(J10:J17)</f>
        <v>0</v>
      </c>
      <c r="K18" s="22">
        <f t="shared" si="1"/>
        <v>0</v>
      </c>
      <c r="L18" s="10"/>
    </row>
    <row r="19" spans="1:12" ht="15">
      <c r="A19" s="3"/>
      <c r="B19" s="3"/>
      <c r="C19" s="3"/>
      <c r="D19" s="3"/>
      <c r="E19" s="3"/>
      <c r="F19" s="17"/>
      <c r="G19" s="17"/>
      <c r="H19" s="17"/>
      <c r="I19" s="17"/>
      <c r="J19" s="3"/>
      <c r="K19" s="3"/>
      <c r="L19" s="3"/>
    </row>
    <row r="20" spans="1:12" ht="15">
      <c r="A20" s="3"/>
      <c r="B20" s="3"/>
      <c r="C20" s="3"/>
      <c r="D20" s="3"/>
      <c r="E20" s="3"/>
      <c r="F20" s="17"/>
      <c r="G20" s="3"/>
      <c r="H20" s="3"/>
      <c r="I20" s="3"/>
      <c r="J20" s="3"/>
      <c r="K20" s="3"/>
      <c r="L20" s="3"/>
    </row>
  </sheetData>
  <sheetProtection/>
  <mergeCells count="14">
    <mergeCell ref="F6:F9"/>
    <mergeCell ref="D6:D9"/>
    <mergeCell ref="G6:G9"/>
    <mergeCell ref="H6:H9"/>
    <mergeCell ref="D18:E18"/>
    <mergeCell ref="I6:I9"/>
    <mergeCell ref="A6:A9"/>
    <mergeCell ref="J6:J9"/>
    <mergeCell ref="K6:K9"/>
    <mergeCell ref="B4:G4"/>
    <mergeCell ref="B5:H5"/>
    <mergeCell ref="C6:C9"/>
    <mergeCell ref="B6:B9"/>
    <mergeCell ref="E6:E9"/>
  </mergeCells>
  <printOptions/>
  <pageMargins left="0.1968503937007874" right="0.11811023622047245" top="0.7874015748031497" bottom="0.7874015748031497" header="0.31496062992125984" footer="0.31496062992125984"/>
  <pageSetup fitToHeight="1" fitToWidth="1"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Nemocnice ve Frýdku-Místku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KnezkovaA</dc:creator>
  <cp:keywords/>
  <dc:description/>
  <cp:lastModifiedBy>ŠPŮR Pavel</cp:lastModifiedBy>
  <cp:lastPrinted>2022-10-20T05:55:38Z</cp:lastPrinted>
  <dcterms:created xsi:type="dcterms:W3CDTF">2019-03-27T10:30:04Z</dcterms:created>
  <dcterms:modified xsi:type="dcterms:W3CDTF">2022-11-11T12:14:49Z</dcterms:modified>
  <cp:category/>
  <cp:version/>
  <cp:contentType/>
  <cp:contentStatus/>
</cp:coreProperties>
</file>