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.kocichova\Documents\Koci\Dokumenty\ZP dle oddělění\OKB\imunologický analyzátor\zadávací dokumetnace\"/>
    </mc:Choice>
  </mc:AlternateContent>
  <xr:revisionPtr revIDLastSave="0" documentId="13_ncr:1_{A9CFEDBC-DF76-427B-98FB-C209639E24A4}" xr6:coauthVersionLast="47" xr6:coauthVersionMax="47" xr10:uidLastSave="{00000000-0000-0000-0000-000000000000}"/>
  <bookViews>
    <workbookView xWindow="-120" yWindow="-120" windowWidth="29040" windowHeight="15840" xr2:uid="{AFBECF08-BFFE-4F94-97F1-063088B6440A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15" i="1"/>
  <c r="B26" i="1"/>
  <c r="L26" i="1" l="1"/>
  <c r="K26" i="1"/>
  <c r="M26" i="1"/>
  <c r="J42" i="1"/>
  <c r="D26" i="1"/>
  <c r="K42" i="1"/>
  <c r="N26" i="1" l="1"/>
  <c r="N42" i="1"/>
  <c r="L42" i="1"/>
  <c r="N44" i="1" s="1"/>
  <c r="M42" i="1"/>
</calcChain>
</file>

<file path=xl/sharedStrings.xml><?xml version="1.0" encoding="utf-8"?>
<sst xmlns="http://schemas.openxmlformats.org/spreadsheetml/2006/main" count="56" uniqueCount="45">
  <si>
    <t xml:space="preserve"> </t>
  </si>
  <si>
    <t>Sídlo</t>
  </si>
  <si>
    <t>IČ</t>
  </si>
  <si>
    <t>DIČ</t>
  </si>
  <si>
    <t>Kontaktní osoba</t>
  </si>
  <si>
    <t>tel., mail. adresa</t>
  </si>
  <si>
    <t>Katalogové číslo</t>
  </si>
  <si>
    <t>Cena bez DPH celkem/1 rok [Kč]</t>
  </si>
  <si>
    <t>Cena vč. DPH celkem/1 rok [Kč]</t>
  </si>
  <si>
    <t>DPH</t>
  </si>
  <si>
    <t>náklady celkem</t>
  </si>
  <si>
    <t>Účastník - obchodní firma (název)</t>
  </si>
  <si>
    <t>*Účastník vyplní bílou část tabulky.</t>
  </si>
  <si>
    <t>Reagenční souprava</t>
  </si>
  <si>
    <r>
      <t xml:space="preserve">Cena bez DPH/souprava </t>
    </r>
    <r>
      <rPr>
        <b/>
        <sz val="10"/>
        <rFont val="Calibri"/>
        <family val="2"/>
        <charset val="238"/>
      </rPr>
      <t>[Kč]</t>
    </r>
  </si>
  <si>
    <r>
      <t xml:space="preserve">Cena vč. DPH/souprava </t>
    </r>
    <r>
      <rPr>
        <b/>
        <sz val="10"/>
        <rFont val="Calibri"/>
        <family val="2"/>
        <charset val="238"/>
      </rPr>
      <t>[Kč]</t>
    </r>
  </si>
  <si>
    <t>Dělnická 1132/24, Havířov, PSČ 736 01, IČ 00844896</t>
  </si>
  <si>
    <t>Akreditovaná nemocnice</t>
  </si>
  <si>
    <t>**V případě, že potřebné množství reagencií ve vztahu k zadaným počtům vyšetření nebude tvořit celé nejmenší balení a balení nelze dále dělit, musí účastník v nabídce zaokrouhlit počty balení vždy směrem nahoru.</t>
  </si>
  <si>
    <t xml:space="preserve">celkový počet vyšetření </t>
  </si>
  <si>
    <t>Potřebný počet souprav/1 rok**</t>
  </si>
  <si>
    <t>Balení</t>
  </si>
  <si>
    <t>Potřebný počet balení /1 rok**</t>
  </si>
  <si>
    <r>
      <t xml:space="preserve">Cena bez DPH/balení </t>
    </r>
    <r>
      <rPr>
        <b/>
        <sz val="10"/>
        <rFont val="Calibri"/>
        <family val="2"/>
        <charset val="238"/>
      </rPr>
      <t>[Kč]</t>
    </r>
  </si>
  <si>
    <r>
      <t xml:space="preserve">Cena vč. DPH/balení </t>
    </r>
    <r>
      <rPr>
        <b/>
        <sz val="10"/>
        <rFont val="Calibri"/>
        <family val="2"/>
        <charset val="238"/>
      </rPr>
      <t>[Kč]</t>
    </r>
  </si>
  <si>
    <t>Ostatní materiál</t>
  </si>
  <si>
    <t>Celková nabídková cena bez DPH</t>
  </si>
  <si>
    <t>Potřebný počet souprav/4 roky</t>
  </si>
  <si>
    <t>Cena bez DPH celkem/4 roky [Kč]</t>
  </si>
  <si>
    <t>Cena vč. DPH celkem/4 roky [Kč]</t>
  </si>
  <si>
    <t>Potřebný počet balení /4 roky</t>
  </si>
  <si>
    <t>Příloha 2. Výzvy k podání nabídek - Krycí list nabídky</t>
  </si>
  <si>
    <t>Nemocnice Havířov, příspěvková organizace</t>
  </si>
  <si>
    <t>VZ „Dodávka reagencií vč. výpůjčky imunologického analyzátoru volných lehkých řetězců"</t>
  </si>
  <si>
    <r>
      <rPr>
        <b/>
        <sz val="10"/>
        <rFont val="Aptos Narrow"/>
        <family val="2"/>
      </rPr>
      <t>α</t>
    </r>
    <r>
      <rPr>
        <b/>
        <sz val="10"/>
        <rFont val="Arial"/>
        <family val="2"/>
        <charset val="238"/>
      </rPr>
      <t>-1 antitrypsin</t>
    </r>
  </si>
  <si>
    <r>
      <rPr>
        <b/>
        <sz val="10"/>
        <rFont val="Aptos Narrow"/>
        <family val="2"/>
      </rPr>
      <t>α</t>
    </r>
    <r>
      <rPr>
        <b/>
        <sz val="10"/>
        <rFont val="Arial"/>
        <family val="2"/>
        <charset val="238"/>
      </rPr>
      <t>-2 macroglobulin</t>
    </r>
  </si>
  <si>
    <r>
      <rPr>
        <b/>
        <sz val="10"/>
        <rFont val="Aptos Narrow"/>
        <family val="2"/>
      </rPr>
      <t>α</t>
    </r>
    <r>
      <rPr>
        <b/>
        <sz val="10"/>
        <rFont val="Arial"/>
        <family val="2"/>
        <charset val="238"/>
      </rPr>
      <t>-1 acid glycoprotein</t>
    </r>
  </si>
  <si>
    <t>haptoglobin</t>
  </si>
  <si>
    <t>volné lehké řetězce lambda</t>
  </si>
  <si>
    <t>volné lehké řetězce kappa</t>
  </si>
  <si>
    <t xml:space="preserve"> kolikrát týdně</t>
  </si>
  <si>
    <t>Předpokládaný počet stanovení/1 rok</t>
  </si>
  <si>
    <t>Předpokládaný počet stanovení/4 roky</t>
  </si>
  <si>
    <t>Počet stanovení 
v soupravě</t>
  </si>
  <si>
    <t>Cena za jeden test celkem [Kč]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</si>
</sst>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10"/>
      <name val="Arial"/>
      <family val="2"/>
      <charset val="238"/>
    </font>
    <font>
      <b/>
      <sz val="1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3" fontId="1" fillId="0" borderId="1" xfId="1" applyNumberFormat="1" applyBorder="1" applyAlignment="1" applyProtection="1">
      <alignment horizontal="center" vertical="center" wrapText="1"/>
      <protection locked="0"/>
    </xf>
    <xf numFmtId="3" fontId="1" fillId="9" borderId="1" xfId="1" applyNumberFormat="1" applyFill="1" applyBorder="1" applyAlignment="1">
      <alignment horizontal="center" vertical="center"/>
    </xf>
    <xf numFmtId="4" fontId="1" fillId="10" borderId="1" xfId="1" applyNumberFormat="1" applyFill="1" applyBorder="1" applyAlignment="1" applyProtection="1">
      <alignment horizontal="center" vertical="center"/>
      <protection locked="0"/>
    </xf>
    <xf numFmtId="4" fontId="1" fillId="9" borderId="1" xfId="1" applyNumberFormat="1" applyFill="1" applyBorder="1" applyAlignment="1">
      <alignment horizontal="center" vertical="center"/>
    </xf>
    <xf numFmtId="3" fontId="1" fillId="4" borderId="1" xfId="1" applyNumberFormat="1" applyFill="1" applyBorder="1" applyAlignment="1" applyProtection="1">
      <alignment horizontal="center" vertical="center"/>
      <protection locked="0"/>
    </xf>
    <xf numFmtId="0" fontId="8" fillId="0" borderId="0" xfId="1" applyFont="1"/>
    <xf numFmtId="0" fontId="3" fillId="0" borderId="0" xfId="1" applyFont="1"/>
    <xf numFmtId="0" fontId="11" fillId="0" borderId="0" xfId="0" applyFont="1" applyAlignment="1">
      <alignment horizontal="left"/>
    </xf>
    <xf numFmtId="3" fontId="1" fillId="11" borderId="1" xfId="1" applyNumberFormat="1" applyFill="1" applyBorder="1" applyAlignment="1">
      <alignment horizontal="center" vertical="center"/>
    </xf>
    <xf numFmtId="3" fontId="1" fillId="8" borderId="1" xfId="1" applyNumberFormat="1" applyFill="1" applyBorder="1" applyAlignment="1">
      <alignment horizontal="center" vertical="center"/>
    </xf>
    <xf numFmtId="0" fontId="3" fillId="3" borderId="1" xfId="1" applyFont="1" applyFill="1" applyBorder="1"/>
    <xf numFmtId="0" fontId="3" fillId="5" borderId="1" xfId="1" applyFont="1" applyFill="1" applyBorder="1"/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9" fontId="1" fillId="9" borderId="1" xfId="1" applyNumberFormat="1" applyFill="1" applyBorder="1" applyAlignment="1">
      <alignment horizontal="center" vertical="center" wrapText="1"/>
    </xf>
    <xf numFmtId="4" fontId="3" fillId="7" borderId="1" xfId="1" applyNumberFormat="1" applyFont="1" applyFill="1" applyBorder="1" applyAlignment="1">
      <alignment horizontal="center" vertical="center" wrapText="1"/>
    </xf>
    <xf numFmtId="4" fontId="9" fillId="7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2" fillId="11" borderId="1" xfId="1" applyFont="1" applyFill="1" applyBorder="1" applyAlignment="1" applyProtection="1">
      <alignment horizontal="center" vertical="center" wrapText="1"/>
      <protection locked="0"/>
    </xf>
    <xf numFmtId="3" fontId="3" fillId="8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5" fillId="12" borderId="1" xfId="1" applyFont="1" applyFill="1" applyBorder="1" applyAlignment="1">
      <alignment vertical="center"/>
    </xf>
    <xf numFmtId="3" fontId="15" fillId="12" borderId="1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/>
      <protection locked="0"/>
    </xf>
    <xf numFmtId="3" fontId="6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3BB08715-4204-4F70-BC52-B7F286DE7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345282</xdr:rowOff>
    </xdr:from>
    <xdr:ext cx="333375" cy="1428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8597BD-D803-4BFE-8979-09D18801E4F7}"/>
            </a:ext>
          </a:extLst>
        </xdr:cNvPr>
        <xdr:cNvSpPr txBox="1"/>
      </xdr:nvSpPr>
      <xdr:spPr>
        <a:xfrm>
          <a:off x="0" y="3126582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367393</xdr:colOff>
      <xdr:row>1</xdr:row>
      <xdr:rowOff>54428</xdr:rowOff>
    </xdr:from>
    <xdr:to>
      <xdr:col>0</xdr:col>
      <xdr:colOff>2325306</xdr:colOff>
      <xdr:row>4</xdr:row>
      <xdr:rowOff>108856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E93B18-9E28-451C-A0AA-A37D8C97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217714"/>
          <a:ext cx="1957913" cy="54428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0</xdr:rowOff>
    </xdr:from>
    <xdr:ext cx="333375" cy="142875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B9E58E64-37BF-4564-B11E-11D19DC69E08}"/>
            </a:ext>
          </a:extLst>
        </xdr:cNvPr>
        <xdr:cNvSpPr txBox="1"/>
      </xdr:nvSpPr>
      <xdr:spPr>
        <a:xfrm>
          <a:off x="0" y="3967503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3CDD-2706-481A-B184-92C4CB341978}">
  <sheetPr>
    <pageSetUpPr fitToPage="1"/>
  </sheetPr>
  <dimension ref="A3:Q46"/>
  <sheetViews>
    <sheetView tabSelected="1" zoomScale="85" zoomScaleNormal="85" workbookViewId="0">
      <selection activeCell="C29" sqref="C29"/>
    </sheetView>
  </sheetViews>
  <sheetFormatPr defaultColWidth="9.140625" defaultRowHeight="12.75" x14ac:dyDescent="0.2"/>
  <cols>
    <col min="1" max="1" width="43.7109375" style="2" customWidth="1"/>
    <col min="2" max="4" width="23.28515625" style="2" customWidth="1"/>
    <col min="5" max="5" width="21.28515625" style="2" customWidth="1"/>
    <col min="6" max="6" width="15.85546875" style="2" customWidth="1"/>
    <col min="7" max="7" width="19.42578125" style="2" customWidth="1"/>
    <col min="8" max="8" width="18.140625" style="2" customWidth="1"/>
    <col min="9" max="9" width="19.7109375" style="2" customWidth="1"/>
    <col min="10" max="10" width="14.7109375" style="2" customWidth="1"/>
    <col min="11" max="12" width="15" style="2" customWidth="1"/>
    <col min="13" max="13" width="20.140625" style="2" customWidth="1"/>
    <col min="14" max="14" width="14.7109375" style="2" customWidth="1"/>
    <col min="15" max="15" width="14.5703125" style="2" customWidth="1"/>
    <col min="16" max="16" width="19.28515625" style="2" customWidth="1"/>
    <col min="17" max="17" width="8.85546875" style="2" customWidth="1"/>
    <col min="18" max="16384" width="9.140625" style="2"/>
  </cols>
  <sheetData>
    <row r="3" spans="1:16" x14ac:dyDescent="0.2">
      <c r="B3" s="27" t="s">
        <v>32</v>
      </c>
      <c r="C3" s="27"/>
      <c r="D3" s="27"/>
    </row>
    <row r="4" spans="1:16" x14ac:dyDescent="0.2">
      <c r="B4" s="28" t="s">
        <v>16</v>
      </c>
      <c r="C4" s="28"/>
      <c r="D4" s="28"/>
    </row>
    <row r="5" spans="1:16" x14ac:dyDescent="0.2">
      <c r="B5" s="28" t="s">
        <v>17</v>
      </c>
      <c r="C5" s="28"/>
      <c r="D5" s="28"/>
    </row>
    <row r="6" spans="1:16" ht="24.75" customHeight="1" x14ac:dyDescent="0.2">
      <c r="A6" s="1" t="s">
        <v>0</v>
      </c>
      <c r="E6" s="3"/>
      <c r="F6" s="4"/>
      <c r="G6" s="4"/>
      <c r="H6" s="4"/>
      <c r="I6" s="5"/>
    </row>
    <row r="7" spans="1:16" s="6" customFormat="1" ht="58.5" customHeight="1" x14ac:dyDescent="0.25">
      <c r="A7" s="29" t="s">
        <v>31</v>
      </c>
      <c r="B7" s="41" t="s">
        <v>33</v>
      </c>
      <c r="C7" s="41"/>
      <c r="D7" s="41"/>
      <c r="E7" s="41"/>
      <c r="F7" s="41"/>
      <c r="G7" s="41"/>
      <c r="H7" s="2"/>
      <c r="I7" s="2"/>
      <c r="J7" s="2"/>
    </row>
    <row r="8" spans="1:16" ht="15" customHeight="1" x14ac:dyDescent="0.25">
      <c r="A8" s="19" t="s">
        <v>11</v>
      </c>
      <c r="B8" s="42"/>
      <c r="C8" s="42"/>
      <c r="D8" s="42"/>
      <c r="E8" s="42"/>
      <c r="F8" s="42"/>
      <c r="G8" s="42"/>
      <c r="H8" s="7"/>
      <c r="I8" s="2" t="s">
        <v>0</v>
      </c>
    </row>
    <row r="9" spans="1:16" ht="15" customHeight="1" x14ac:dyDescent="0.25">
      <c r="A9" s="19" t="s">
        <v>1</v>
      </c>
      <c r="B9" s="38"/>
      <c r="C9" s="38"/>
      <c r="D9" s="38"/>
      <c r="E9" s="38"/>
      <c r="F9" s="38"/>
      <c r="G9" s="38"/>
      <c r="H9" s="7"/>
    </row>
    <row r="10" spans="1:16" ht="15" customHeight="1" x14ac:dyDescent="0.25">
      <c r="A10" s="19" t="s">
        <v>2</v>
      </c>
      <c r="B10" s="38"/>
      <c r="C10" s="38"/>
      <c r="D10" s="38"/>
      <c r="E10" s="38"/>
      <c r="F10" s="38"/>
      <c r="G10" s="38"/>
      <c r="H10" s="7"/>
    </row>
    <row r="11" spans="1:16" ht="15" customHeight="1" x14ac:dyDescent="0.25">
      <c r="A11" s="19" t="s">
        <v>3</v>
      </c>
      <c r="B11" s="38"/>
      <c r="C11" s="38"/>
      <c r="D11" s="38"/>
      <c r="E11" s="38"/>
      <c r="F11" s="38"/>
      <c r="G11" s="38"/>
      <c r="H11" s="7"/>
    </row>
    <row r="12" spans="1:16" ht="15" customHeight="1" x14ac:dyDescent="0.25">
      <c r="A12" s="20" t="s">
        <v>4</v>
      </c>
      <c r="B12" s="38"/>
      <c r="C12" s="38"/>
      <c r="D12" s="38"/>
      <c r="E12" s="38"/>
      <c r="F12" s="38"/>
      <c r="G12" s="38"/>
      <c r="H12" s="7"/>
    </row>
    <row r="13" spans="1:16" ht="15.75" customHeight="1" x14ac:dyDescent="0.2">
      <c r="A13" s="20" t="s">
        <v>5</v>
      </c>
      <c r="B13" s="39"/>
      <c r="C13" s="40"/>
      <c r="D13" s="40"/>
      <c r="E13" s="40"/>
      <c r="F13" s="40"/>
      <c r="G13" s="40"/>
      <c r="H13" s="7"/>
    </row>
    <row r="14" spans="1:16" s="8" customFormat="1" ht="57" customHeight="1" x14ac:dyDescent="0.25">
      <c r="A14" s="21" t="s">
        <v>13</v>
      </c>
      <c r="B14" s="21" t="s">
        <v>41</v>
      </c>
      <c r="C14" s="21" t="s">
        <v>40</v>
      </c>
      <c r="D14" s="21" t="s">
        <v>42</v>
      </c>
      <c r="E14" s="21" t="s">
        <v>6</v>
      </c>
      <c r="F14" s="22" t="s">
        <v>43</v>
      </c>
      <c r="G14" s="22" t="s">
        <v>20</v>
      </c>
      <c r="H14" s="22" t="s">
        <v>27</v>
      </c>
      <c r="I14" s="22" t="s">
        <v>14</v>
      </c>
      <c r="J14" s="22" t="s">
        <v>15</v>
      </c>
      <c r="K14" s="22" t="s">
        <v>7</v>
      </c>
      <c r="L14" s="22" t="s">
        <v>8</v>
      </c>
      <c r="M14" s="22" t="s">
        <v>28</v>
      </c>
      <c r="N14" s="22" t="s">
        <v>29</v>
      </c>
      <c r="O14" s="22" t="s">
        <v>44</v>
      </c>
      <c r="P14" s="22" t="s">
        <v>9</v>
      </c>
    </row>
    <row r="15" spans="1:16" s="8" customFormat="1" ht="16.5" customHeight="1" x14ac:dyDescent="0.25">
      <c r="A15" s="30" t="s">
        <v>34</v>
      </c>
      <c r="B15" s="17">
        <v>254</v>
      </c>
      <c r="C15" s="35">
        <v>2</v>
      </c>
      <c r="D15" s="18">
        <f>B15*4</f>
        <v>1016</v>
      </c>
      <c r="E15" s="31"/>
      <c r="F15" s="13"/>
      <c r="G15" s="13"/>
      <c r="H15" s="10"/>
      <c r="I15" s="11"/>
      <c r="J15" s="12"/>
      <c r="K15" s="12"/>
      <c r="L15" s="12"/>
      <c r="M15" s="12"/>
      <c r="N15" s="12"/>
      <c r="O15" s="12"/>
      <c r="P15" s="23"/>
    </row>
    <row r="16" spans="1:16" s="8" customFormat="1" ht="16.5" customHeight="1" x14ac:dyDescent="0.25">
      <c r="A16" s="30" t="s">
        <v>35</v>
      </c>
      <c r="B16" s="17">
        <v>169</v>
      </c>
      <c r="C16" s="35">
        <v>2</v>
      </c>
      <c r="D16" s="18">
        <f t="shared" ref="D16:D20" si="0">B16*4</f>
        <v>676</v>
      </c>
      <c r="E16" s="31"/>
      <c r="F16" s="9"/>
      <c r="G16" s="9"/>
      <c r="H16" s="10"/>
      <c r="I16" s="11"/>
      <c r="J16" s="12"/>
      <c r="K16" s="12"/>
      <c r="L16" s="12"/>
      <c r="M16" s="12"/>
      <c r="N16" s="12"/>
      <c r="O16" s="12"/>
      <c r="P16" s="23"/>
    </row>
    <row r="17" spans="1:16" s="8" customFormat="1" ht="16.5" customHeight="1" x14ac:dyDescent="0.25">
      <c r="A17" s="30" t="s">
        <v>36</v>
      </c>
      <c r="B17" s="17">
        <v>175</v>
      </c>
      <c r="C17" s="35">
        <v>2</v>
      </c>
      <c r="D17" s="18">
        <f t="shared" si="0"/>
        <v>700</v>
      </c>
      <c r="E17" s="31"/>
      <c r="F17" s="13"/>
      <c r="G17" s="13"/>
      <c r="H17" s="10"/>
      <c r="I17" s="11"/>
      <c r="J17" s="12"/>
      <c r="K17" s="12"/>
      <c r="L17" s="12"/>
      <c r="M17" s="12"/>
      <c r="N17" s="12"/>
      <c r="O17" s="12"/>
      <c r="P17" s="23"/>
    </row>
    <row r="18" spans="1:16" s="8" customFormat="1" ht="16.5" customHeight="1" x14ac:dyDescent="0.25">
      <c r="A18" s="30" t="s">
        <v>37</v>
      </c>
      <c r="B18" s="17">
        <v>271</v>
      </c>
      <c r="C18" s="35">
        <v>2</v>
      </c>
      <c r="D18" s="18">
        <f t="shared" si="0"/>
        <v>1084</v>
      </c>
      <c r="E18" s="31"/>
      <c r="F18" s="13"/>
      <c r="G18" s="13"/>
      <c r="H18" s="10"/>
      <c r="I18" s="11"/>
      <c r="J18" s="12"/>
      <c r="K18" s="12"/>
      <c r="L18" s="12"/>
      <c r="M18" s="12"/>
      <c r="N18" s="12"/>
      <c r="O18" s="12"/>
      <c r="P18" s="23"/>
    </row>
    <row r="19" spans="1:16" s="8" customFormat="1" ht="16.5" customHeight="1" x14ac:dyDescent="0.25">
      <c r="A19" s="30" t="s">
        <v>39</v>
      </c>
      <c r="B19" s="17">
        <v>1166</v>
      </c>
      <c r="C19" s="35">
        <v>3</v>
      </c>
      <c r="D19" s="18">
        <f t="shared" si="0"/>
        <v>4664</v>
      </c>
      <c r="E19" s="31"/>
      <c r="F19" s="13"/>
      <c r="G19" s="13"/>
      <c r="H19" s="10"/>
      <c r="I19" s="11"/>
      <c r="J19" s="12"/>
      <c r="K19" s="12"/>
      <c r="L19" s="12"/>
      <c r="M19" s="12"/>
      <c r="N19" s="12"/>
      <c r="O19" s="12"/>
      <c r="P19" s="23"/>
    </row>
    <row r="20" spans="1:16" s="8" customFormat="1" ht="16.5" customHeight="1" x14ac:dyDescent="0.25">
      <c r="A20" s="30" t="s">
        <v>38</v>
      </c>
      <c r="B20" s="17">
        <v>1166</v>
      </c>
      <c r="C20" s="35">
        <v>3</v>
      </c>
      <c r="D20" s="18">
        <f t="shared" si="0"/>
        <v>4664</v>
      </c>
      <c r="E20" s="31"/>
      <c r="F20" s="13"/>
      <c r="G20" s="13"/>
      <c r="H20" s="10"/>
      <c r="I20" s="11"/>
      <c r="J20" s="12"/>
      <c r="K20" s="12"/>
      <c r="L20" s="12"/>
      <c r="M20" s="12"/>
      <c r="N20" s="12"/>
      <c r="O20" s="12"/>
      <c r="P20" s="23"/>
    </row>
    <row r="21" spans="1:16" s="8" customFormat="1" ht="16.5" customHeight="1" x14ac:dyDescent="0.25">
      <c r="A21" s="30"/>
      <c r="B21" s="17"/>
      <c r="C21" s="35"/>
      <c r="D21" s="18"/>
      <c r="E21" s="31"/>
      <c r="F21" s="13"/>
      <c r="G21" s="13"/>
      <c r="H21" s="10"/>
      <c r="I21" s="11"/>
      <c r="J21" s="12"/>
      <c r="K21" s="12"/>
      <c r="L21" s="12"/>
      <c r="M21" s="12"/>
      <c r="N21" s="12"/>
      <c r="O21" s="12"/>
      <c r="P21" s="23"/>
    </row>
    <row r="22" spans="1:16" s="8" customFormat="1" ht="16.5" customHeight="1" x14ac:dyDescent="0.25">
      <c r="A22" s="30"/>
      <c r="B22" s="17"/>
      <c r="C22" s="35"/>
      <c r="D22" s="18"/>
      <c r="E22" s="31"/>
      <c r="F22" s="13"/>
      <c r="G22" s="13"/>
      <c r="H22" s="10"/>
      <c r="I22" s="11"/>
      <c r="J22" s="12"/>
      <c r="K22" s="12"/>
      <c r="L22" s="12"/>
      <c r="M22" s="12"/>
      <c r="N22" s="12"/>
      <c r="O22" s="12"/>
      <c r="P22" s="23"/>
    </row>
    <row r="23" spans="1:16" s="8" customFormat="1" ht="16.5" customHeight="1" x14ac:dyDescent="0.25">
      <c r="A23" s="30"/>
      <c r="B23" s="17"/>
      <c r="C23" s="35"/>
      <c r="D23" s="18"/>
      <c r="E23" s="31"/>
      <c r="F23" s="13"/>
      <c r="G23" s="13"/>
      <c r="H23" s="10"/>
      <c r="I23" s="11"/>
      <c r="J23" s="12"/>
      <c r="K23" s="12"/>
      <c r="L23" s="12"/>
      <c r="M23" s="12"/>
      <c r="N23" s="12"/>
      <c r="O23" s="12"/>
      <c r="P23" s="23"/>
    </row>
    <row r="24" spans="1:16" s="8" customFormat="1" ht="16.5" customHeight="1" x14ac:dyDescent="0.25">
      <c r="A24" s="30"/>
      <c r="B24" s="17"/>
      <c r="C24" s="35"/>
      <c r="D24" s="18"/>
      <c r="E24" s="31"/>
      <c r="F24" s="13"/>
      <c r="G24" s="13"/>
      <c r="H24" s="10"/>
      <c r="I24" s="11"/>
      <c r="J24" s="12"/>
      <c r="K24" s="12"/>
      <c r="L24" s="12"/>
      <c r="M24" s="12"/>
      <c r="N24" s="12"/>
      <c r="O24" s="12"/>
      <c r="P24" s="23"/>
    </row>
    <row r="25" spans="1:16" s="8" customFormat="1" ht="16.5" customHeight="1" x14ac:dyDescent="0.25">
      <c r="A25" s="30"/>
      <c r="B25" s="17"/>
      <c r="C25" s="35"/>
      <c r="D25" s="18"/>
      <c r="E25" s="31"/>
      <c r="F25" s="13"/>
      <c r="G25" s="13"/>
      <c r="H25" s="10"/>
      <c r="I25" s="11"/>
      <c r="J25" s="12"/>
      <c r="K25" s="12"/>
      <c r="L25" s="12"/>
      <c r="M25" s="12"/>
      <c r="N25" s="12"/>
      <c r="O25" s="12"/>
      <c r="P25" s="23"/>
    </row>
    <row r="26" spans="1:16" s="8" customFormat="1" ht="25.5" x14ac:dyDescent="0.2">
      <c r="A26" s="32" t="s">
        <v>19</v>
      </c>
      <c r="B26" s="33">
        <f>SUM(B15:B25)</f>
        <v>3201</v>
      </c>
      <c r="C26" s="36"/>
      <c r="D26" s="33">
        <f>SUM(D15:D25)</f>
        <v>12804</v>
      </c>
      <c r="E26" s="14"/>
      <c r="G26" s="2"/>
      <c r="H26" s="2"/>
      <c r="I26" s="2"/>
      <c r="J26" s="22" t="s">
        <v>10</v>
      </c>
      <c r="K26" s="24">
        <f>SUM(K15:K25)</f>
        <v>0</v>
      </c>
      <c r="L26" s="24">
        <f>SUM(L15:L25)</f>
        <v>0</v>
      </c>
      <c r="M26" s="25">
        <f>SUM(M15:M25)</f>
        <v>0</v>
      </c>
      <c r="N26" s="24">
        <f>SUM(N15:N25)</f>
        <v>0</v>
      </c>
    </row>
    <row r="27" spans="1:16" customFormat="1" ht="15" x14ac:dyDescent="0.25"/>
    <row r="28" spans="1:16" customFormat="1" ht="38.25" x14ac:dyDescent="0.25">
      <c r="A28" s="21" t="s">
        <v>25</v>
      </c>
      <c r="B28" s="21" t="s">
        <v>41</v>
      </c>
      <c r="C28" s="21" t="s">
        <v>42</v>
      </c>
      <c r="D28" s="21" t="s">
        <v>6</v>
      </c>
      <c r="E28" s="22" t="s">
        <v>21</v>
      </c>
      <c r="F28" s="22" t="s">
        <v>22</v>
      </c>
      <c r="G28" s="22" t="s">
        <v>30</v>
      </c>
      <c r="H28" s="22" t="s">
        <v>23</v>
      </c>
      <c r="I28" s="22" t="s">
        <v>24</v>
      </c>
      <c r="J28" s="22" t="s">
        <v>7</v>
      </c>
      <c r="K28" s="22" t="s">
        <v>8</v>
      </c>
      <c r="L28" s="22" t="s">
        <v>28</v>
      </c>
      <c r="M28" s="22" t="s">
        <v>29</v>
      </c>
      <c r="N28" s="22" t="s">
        <v>44</v>
      </c>
      <c r="O28" s="22" t="s">
        <v>9</v>
      </c>
    </row>
    <row r="29" spans="1:16" customFormat="1" ht="15" x14ac:dyDescent="0.25">
      <c r="A29" s="34"/>
      <c r="B29" s="17"/>
      <c r="C29" s="18"/>
      <c r="D29" s="31"/>
      <c r="E29" s="9"/>
      <c r="F29" s="13"/>
      <c r="G29" s="10"/>
      <c r="H29" s="11"/>
      <c r="I29" s="12"/>
      <c r="J29" s="12"/>
      <c r="K29" s="12"/>
      <c r="L29" s="12"/>
      <c r="M29" s="12"/>
      <c r="N29" s="12"/>
      <c r="O29" s="23"/>
    </row>
    <row r="30" spans="1:16" customFormat="1" ht="15" x14ac:dyDescent="0.25">
      <c r="A30" s="34"/>
      <c r="B30" s="17"/>
      <c r="C30" s="18"/>
      <c r="D30" s="31"/>
      <c r="E30" s="9"/>
      <c r="F30" s="9"/>
      <c r="G30" s="10"/>
      <c r="H30" s="11"/>
      <c r="I30" s="12"/>
      <c r="J30" s="12"/>
      <c r="K30" s="12"/>
      <c r="L30" s="12"/>
      <c r="M30" s="12"/>
      <c r="N30" s="12"/>
      <c r="O30" s="23"/>
    </row>
    <row r="31" spans="1:16" customFormat="1" ht="15" x14ac:dyDescent="0.25">
      <c r="A31" s="34"/>
      <c r="B31" s="17"/>
      <c r="C31" s="18"/>
      <c r="D31" s="31"/>
      <c r="E31" s="9"/>
      <c r="F31" s="13"/>
      <c r="G31" s="10"/>
      <c r="H31" s="11"/>
      <c r="I31" s="12"/>
      <c r="J31" s="12"/>
      <c r="K31" s="12"/>
      <c r="L31" s="12"/>
      <c r="M31" s="12"/>
      <c r="N31" s="12"/>
      <c r="O31" s="23"/>
    </row>
    <row r="32" spans="1:16" customFormat="1" ht="15" x14ac:dyDescent="0.25">
      <c r="A32" s="34"/>
      <c r="B32" s="17"/>
      <c r="C32" s="18"/>
      <c r="D32" s="31"/>
      <c r="E32" s="9"/>
      <c r="F32" s="13"/>
      <c r="G32" s="10"/>
      <c r="H32" s="11"/>
      <c r="I32" s="12"/>
      <c r="J32" s="12"/>
      <c r="K32" s="12"/>
      <c r="L32" s="12"/>
      <c r="M32" s="12"/>
      <c r="N32" s="12"/>
      <c r="O32" s="23"/>
    </row>
    <row r="33" spans="1:17" customFormat="1" ht="15" x14ac:dyDescent="0.25">
      <c r="A33" s="34"/>
      <c r="B33" s="17"/>
      <c r="C33" s="18"/>
      <c r="D33" s="31"/>
      <c r="E33" s="9"/>
      <c r="F33" s="13"/>
      <c r="G33" s="10"/>
      <c r="H33" s="11"/>
      <c r="I33" s="12"/>
      <c r="J33" s="12"/>
      <c r="K33" s="12"/>
      <c r="L33" s="12"/>
      <c r="M33" s="12"/>
      <c r="N33" s="12"/>
      <c r="O33" s="23"/>
    </row>
    <row r="34" spans="1:17" customFormat="1" ht="15" x14ac:dyDescent="0.25">
      <c r="A34" s="34"/>
      <c r="B34" s="17"/>
      <c r="C34" s="18"/>
      <c r="D34" s="31"/>
      <c r="E34" s="9"/>
      <c r="F34" s="13"/>
      <c r="G34" s="10"/>
      <c r="H34" s="11"/>
      <c r="I34" s="12"/>
      <c r="J34" s="12"/>
      <c r="K34" s="12"/>
      <c r="L34" s="12"/>
      <c r="M34" s="12"/>
      <c r="N34" s="12"/>
      <c r="O34" s="23"/>
    </row>
    <row r="35" spans="1:17" customFormat="1" ht="15" x14ac:dyDescent="0.25">
      <c r="A35" s="34"/>
      <c r="B35" s="17"/>
      <c r="C35" s="18"/>
      <c r="D35" s="31"/>
      <c r="E35" s="9"/>
      <c r="F35" s="13"/>
      <c r="G35" s="10"/>
      <c r="H35" s="11"/>
      <c r="I35" s="12"/>
      <c r="J35" s="12"/>
      <c r="K35" s="12"/>
      <c r="L35" s="12"/>
      <c r="M35" s="12"/>
      <c r="N35" s="12"/>
      <c r="O35" s="23"/>
    </row>
    <row r="36" spans="1:17" customFormat="1" ht="15" x14ac:dyDescent="0.25">
      <c r="A36" s="34"/>
      <c r="B36" s="17"/>
      <c r="C36" s="18"/>
      <c r="D36" s="31"/>
      <c r="E36" s="9"/>
      <c r="F36" s="13"/>
      <c r="G36" s="10"/>
      <c r="H36" s="11"/>
      <c r="I36" s="12"/>
      <c r="J36" s="12"/>
      <c r="K36" s="12"/>
      <c r="L36" s="12"/>
      <c r="M36" s="12"/>
      <c r="N36" s="12"/>
      <c r="O36" s="23"/>
    </row>
    <row r="37" spans="1:17" customFormat="1" ht="15" x14ac:dyDescent="0.25">
      <c r="A37" s="34"/>
      <c r="B37" s="17"/>
      <c r="C37" s="18"/>
      <c r="D37" s="31"/>
      <c r="E37" s="9"/>
      <c r="F37" s="13"/>
      <c r="G37" s="10"/>
      <c r="H37" s="11"/>
      <c r="I37" s="12"/>
      <c r="J37" s="12"/>
      <c r="K37" s="12"/>
      <c r="L37" s="12"/>
      <c r="M37" s="12"/>
      <c r="N37" s="12"/>
      <c r="O37" s="23"/>
    </row>
    <row r="38" spans="1:17" customFormat="1" ht="15" x14ac:dyDescent="0.25">
      <c r="A38" s="34"/>
      <c r="B38" s="17"/>
      <c r="C38" s="18"/>
      <c r="D38" s="31"/>
      <c r="E38" s="9"/>
      <c r="F38" s="13"/>
      <c r="G38" s="10"/>
      <c r="H38" s="11"/>
      <c r="I38" s="12"/>
      <c r="J38" s="12"/>
      <c r="K38" s="12"/>
      <c r="L38" s="12"/>
      <c r="M38" s="12"/>
      <c r="N38" s="12"/>
      <c r="O38" s="23"/>
    </row>
    <row r="39" spans="1:17" customFormat="1" ht="15" x14ac:dyDescent="0.25">
      <c r="A39" s="34"/>
      <c r="B39" s="17"/>
      <c r="C39" s="18"/>
      <c r="D39" s="31"/>
      <c r="E39" s="9"/>
      <c r="F39" s="13"/>
      <c r="G39" s="10"/>
      <c r="H39" s="11"/>
      <c r="I39" s="12"/>
      <c r="J39" s="12"/>
      <c r="K39" s="12"/>
      <c r="L39" s="12"/>
      <c r="M39" s="12"/>
      <c r="N39" s="12"/>
      <c r="O39" s="23"/>
    </row>
    <row r="40" spans="1:17" customFormat="1" ht="15" x14ac:dyDescent="0.25">
      <c r="A40" s="34"/>
      <c r="B40" s="17"/>
      <c r="C40" s="18"/>
      <c r="D40" s="31"/>
      <c r="E40" s="9"/>
      <c r="F40" s="13"/>
      <c r="G40" s="10"/>
      <c r="H40" s="11"/>
      <c r="I40" s="12"/>
      <c r="J40" s="12"/>
      <c r="K40" s="12"/>
      <c r="L40" s="12"/>
      <c r="M40" s="12"/>
      <c r="N40" s="12"/>
      <c r="O40" s="23"/>
    </row>
    <row r="41" spans="1:17" s="8" customFormat="1" ht="15" x14ac:dyDescent="0.25">
      <c r="A41" s="34"/>
      <c r="B41" s="17"/>
      <c r="C41" s="18"/>
      <c r="D41" s="31"/>
      <c r="E41" s="9"/>
      <c r="F41" s="13"/>
      <c r="G41" s="10"/>
      <c r="H41" s="11"/>
      <c r="I41" s="12"/>
      <c r="J41" s="12"/>
      <c r="K41" s="12"/>
      <c r="L41" s="12"/>
      <c r="M41" s="12"/>
      <c r="N41" s="12"/>
      <c r="O41" s="23"/>
    </row>
    <row r="42" spans="1:17" s="8" customFormat="1" x14ac:dyDescent="0.2">
      <c r="A42" s="2"/>
      <c r="B42" s="2"/>
      <c r="C42" s="2"/>
      <c r="D42" s="2"/>
      <c r="E42" s="2"/>
      <c r="F42" s="2"/>
      <c r="G42" s="2"/>
      <c r="H42" s="2"/>
      <c r="I42" s="22" t="s">
        <v>10</v>
      </c>
      <c r="J42" s="24">
        <f>SUM(J29:J41)</f>
        <v>0</v>
      </c>
      <c r="K42" s="24">
        <f>SUM(K29:K41)</f>
        <v>0</v>
      </c>
      <c r="L42" s="25">
        <f>SUM(L29:L41)</f>
        <v>0</v>
      </c>
      <c r="M42" s="24">
        <f>SUM(M29:M41)</f>
        <v>0</v>
      </c>
      <c r="N42" s="24">
        <f>SUM(N29:N41)</f>
        <v>0</v>
      </c>
      <c r="Q42" s="26"/>
    </row>
    <row r="43" spans="1:17" s="8" customForma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Q43" s="26"/>
    </row>
    <row r="44" spans="1:17" s="8" customFormat="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L44" s="37" t="s">
        <v>26</v>
      </c>
      <c r="M44" s="37"/>
      <c r="N44" s="33">
        <f>L42+M26</f>
        <v>0</v>
      </c>
      <c r="Q44" s="26"/>
    </row>
    <row r="45" spans="1:17" s="8" customFormat="1" x14ac:dyDescent="0.2">
      <c r="A45" s="15" t="s">
        <v>12</v>
      </c>
      <c r="B45" s="15"/>
      <c r="C45" s="15"/>
      <c r="D45" s="15"/>
      <c r="E45" s="15"/>
      <c r="F45" s="15"/>
      <c r="G45" s="2"/>
      <c r="H45" s="2"/>
      <c r="I45" s="2"/>
      <c r="J45" s="2"/>
    </row>
    <row r="46" spans="1:17" s="8" customFormat="1" x14ac:dyDescent="0.2">
      <c r="A46" s="16" t="s">
        <v>18</v>
      </c>
      <c r="B46" s="2"/>
      <c r="C46" s="2"/>
      <c r="D46" s="2"/>
      <c r="E46" s="2"/>
      <c r="F46" s="2"/>
      <c r="G46" s="2"/>
      <c r="H46" s="2"/>
      <c r="I46" s="2"/>
      <c r="J46" s="2"/>
      <c r="M46" s="26"/>
      <c r="N46" s="26"/>
      <c r="O46" s="26"/>
      <c r="P46" s="26"/>
      <c r="Q46" s="26"/>
    </row>
  </sheetData>
  <mergeCells count="8">
    <mergeCell ref="L44:M44"/>
    <mergeCell ref="B11:G11"/>
    <mergeCell ref="B12:G12"/>
    <mergeCell ref="B13:G13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Vansky, Vojtech</dc:creator>
  <cp:lastModifiedBy>KOCICHOVÁ Tereza</cp:lastModifiedBy>
  <cp:lastPrinted>2021-06-18T08:53:52Z</cp:lastPrinted>
  <dcterms:created xsi:type="dcterms:W3CDTF">2021-04-17T06:09:18Z</dcterms:created>
  <dcterms:modified xsi:type="dcterms:W3CDTF">2024-09-02T13:36:44Z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