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ca8dff205d3e1d/onedrive složka/Dokumenty/KRN_Otr_2025_23_vybaveni zubni laboratore/ZD^Mprilohy/"/>
    </mc:Choice>
  </mc:AlternateContent>
  <xr:revisionPtr revIDLastSave="1" documentId="8_{56497C46-1941-41FE-97E9-C030B8577B9E}" xr6:coauthVersionLast="47" xr6:coauthVersionMax="47" xr10:uidLastSave="{B2AA913B-E8F9-4E47-A271-FB8BDC82D6A7}"/>
  <bookViews>
    <workbookView xWindow="-120" yWindow="-120" windowWidth="29040" windowHeight="15720" xr2:uid="{7C0886BB-BC2A-4B63-8CDB-18FBA18FBD5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F21" i="1" l="1"/>
  <c r="G21" i="1" s="1"/>
  <c r="I21" i="1"/>
  <c r="I35" i="1"/>
  <c r="I36" i="1"/>
  <c r="I37" i="1"/>
  <c r="I38" i="1"/>
  <c r="I39" i="1"/>
  <c r="I40" i="1"/>
  <c r="I41" i="1"/>
  <c r="I42" i="1"/>
  <c r="I43" i="1"/>
  <c r="I44" i="1"/>
  <c r="F35" i="1"/>
  <c r="J35" i="1" s="1"/>
  <c r="F36" i="1"/>
  <c r="G36" i="1" s="1"/>
  <c r="F37" i="1"/>
  <c r="G37" i="1" s="1"/>
  <c r="F38" i="1"/>
  <c r="J38" i="1" s="1"/>
  <c r="F39" i="1"/>
  <c r="J39" i="1" s="1"/>
  <c r="F40" i="1"/>
  <c r="J40" i="1" s="1"/>
  <c r="F41" i="1"/>
  <c r="J41" i="1" s="1"/>
  <c r="F42" i="1"/>
  <c r="G42" i="1" s="1"/>
  <c r="F43" i="1"/>
  <c r="G43" i="1" s="1"/>
  <c r="F44" i="1"/>
  <c r="G44" i="1" s="1"/>
  <c r="I11" i="1"/>
  <c r="I12" i="1"/>
  <c r="I13" i="1"/>
  <c r="I14" i="1"/>
  <c r="I15" i="1"/>
  <c r="I16" i="1"/>
  <c r="I17" i="1"/>
  <c r="I18" i="1"/>
  <c r="I19" i="1"/>
  <c r="I20" i="1"/>
  <c r="I22" i="1"/>
  <c r="I45" i="1" s="1"/>
  <c r="I23" i="1"/>
  <c r="I24" i="1"/>
  <c r="I25" i="1"/>
  <c r="I26" i="1"/>
  <c r="I27" i="1"/>
  <c r="I28" i="1"/>
  <c r="I29" i="1"/>
  <c r="I30" i="1"/>
  <c r="I31" i="1"/>
  <c r="I32" i="1"/>
  <c r="I33" i="1"/>
  <c r="I34" i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G20" i="1" s="1"/>
  <c r="F22" i="1"/>
  <c r="G22" i="1" s="1"/>
  <c r="F23" i="1"/>
  <c r="G23" i="1" s="1"/>
  <c r="F24" i="1"/>
  <c r="J24" i="1" s="1"/>
  <c r="F25" i="1"/>
  <c r="J25" i="1" s="1"/>
  <c r="F26" i="1"/>
  <c r="G26" i="1" s="1"/>
  <c r="F27" i="1"/>
  <c r="J27" i="1" s="1"/>
  <c r="F28" i="1"/>
  <c r="J28" i="1" s="1"/>
  <c r="F29" i="1"/>
  <c r="J29" i="1" s="1"/>
  <c r="F30" i="1"/>
  <c r="J30" i="1" s="1"/>
  <c r="F31" i="1"/>
  <c r="G31" i="1" s="1"/>
  <c r="F32" i="1"/>
  <c r="G32" i="1" s="1"/>
  <c r="F33" i="1"/>
  <c r="G33" i="1" s="1"/>
  <c r="F34" i="1"/>
  <c r="J34" i="1" s="1"/>
  <c r="F10" i="1"/>
  <c r="J10" i="1" s="1"/>
  <c r="J21" i="1" l="1"/>
  <c r="K21" i="1" s="1"/>
  <c r="G35" i="1"/>
  <c r="K40" i="1"/>
  <c r="K39" i="1"/>
  <c r="K35" i="1"/>
  <c r="J36" i="1"/>
  <c r="K36" i="1" s="1"/>
  <c r="K41" i="1"/>
  <c r="J37" i="1"/>
  <c r="K37" i="1" s="1"/>
  <c r="G38" i="1"/>
  <c r="J44" i="1"/>
  <c r="K44" i="1" s="1"/>
  <c r="J26" i="1"/>
  <c r="K26" i="1" s="1"/>
  <c r="K38" i="1"/>
  <c r="J23" i="1"/>
  <c r="K23" i="1" s="1"/>
  <c r="J22" i="1"/>
  <c r="K22" i="1" s="1"/>
  <c r="J33" i="1"/>
  <c r="J32" i="1"/>
  <c r="K32" i="1" s="1"/>
  <c r="G41" i="1"/>
  <c r="G40" i="1"/>
  <c r="G39" i="1"/>
  <c r="J42" i="1"/>
  <c r="K42" i="1" s="1"/>
  <c r="J31" i="1"/>
  <c r="K31" i="1" s="1"/>
  <c r="J43" i="1"/>
  <c r="K43" i="1" s="1"/>
  <c r="J20" i="1"/>
  <c r="K20" i="1" s="1"/>
  <c r="G10" i="1"/>
  <c r="K29" i="1"/>
  <c r="G17" i="1"/>
  <c r="G16" i="1"/>
  <c r="G15" i="1"/>
  <c r="G12" i="1"/>
  <c r="G18" i="1"/>
  <c r="K33" i="1"/>
  <c r="K30" i="1"/>
  <c r="K11" i="1"/>
  <c r="K19" i="1"/>
  <c r="K28" i="1"/>
  <c r="K18" i="1"/>
  <c r="K27" i="1"/>
  <c r="K17" i="1"/>
  <c r="G30" i="1"/>
  <c r="K10" i="1"/>
  <c r="K16" i="1"/>
  <c r="G29" i="1"/>
  <c r="K15" i="1"/>
  <c r="G28" i="1"/>
  <c r="K34" i="1"/>
  <c r="K25" i="1"/>
  <c r="K14" i="1"/>
  <c r="G27" i="1"/>
  <c r="K24" i="1"/>
  <c r="K13" i="1"/>
  <c r="K12" i="1"/>
  <c r="G19" i="1"/>
  <c r="G25" i="1"/>
  <c r="G14" i="1"/>
  <c r="G34" i="1"/>
  <c r="G24" i="1"/>
  <c r="G13" i="1"/>
  <c r="G11" i="1"/>
  <c r="K45" i="1" l="1"/>
  <c r="J45" i="1"/>
</calcChain>
</file>

<file path=xl/sharedStrings.xml><?xml version="1.0" encoding="utf-8"?>
<sst xmlns="http://schemas.openxmlformats.org/spreadsheetml/2006/main" count="58" uniqueCount="54">
  <si>
    <t>Název</t>
  </si>
  <si>
    <t>DPH v %</t>
  </si>
  <si>
    <t>Cena v Kč bez DPH/ks</t>
  </si>
  <si>
    <t>DPH v Kč</t>
  </si>
  <si>
    <t>Počet ks</t>
  </si>
  <si>
    <t>Celkem DPH v Kč</t>
  </si>
  <si>
    <t>Cena v Kč vč. DPH/ks</t>
  </si>
  <si>
    <t>Cena celkem:</t>
  </si>
  <si>
    <t>Cena celkem v Kč vč. DPH</t>
  </si>
  <si>
    <t>Elektrolytická leštička</t>
  </si>
  <si>
    <t>Parní čistička se změkčovačem vody</t>
  </si>
  <si>
    <t>Hydraulický lis</t>
  </si>
  <si>
    <t>Pneumatické dlátko k odstraňování sádry a zatmelovací hmoty</t>
  </si>
  <si>
    <t>3D tiskárna se základní sadou pro tisk 3D dentálních materiálů</t>
  </si>
  <si>
    <t>Světelná polymerační pec pro vytvrzování 3D tištěných výrobků</t>
  </si>
  <si>
    <t>Přístroj pro automatické čištění 3D výtisků</t>
  </si>
  <si>
    <t>Frézovací jednotka</t>
  </si>
  <si>
    <t>Odsávací zařízení pro frézovací jednotku</t>
  </si>
  <si>
    <t>Sintrovací pec</t>
  </si>
  <si>
    <t>Leštička stomatologická</t>
  </si>
  <si>
    <t>Oběhový pískovač pro hrubé opískování odlitků</t>
  </si>
  <si>
    <t>Odsávání k pískovači</t>
  </si>
  <si>
    <t>Vypalovací pec s katalyzátorem</t>
  </si>
  <si>
    <t>Digestoř</t>
  </si>
  <si>
    <t>Polymerační přístroj pro zpracování C+B materiálů za tepla pod tlakem</t>
  </si>
  <si>
    <t xml:space="preserve">Přístroj pro vyplavování vosku a varnou polymeraci </t>
  </si>
  <si>
    <t>Vestavěné odsávací zařízení pro laboratorní stůl</t>
  </si>
  <si>
    <t>Licí aparát</t>
  </si>
  <si>
    <t>Přístroj pro rychlé a bezpečné nahřívání modelovacího nástroje</t>
  </si>
  <si>
    <t>Kapničkovač</t>
  </si>
  <si>
    <t>Laboratorní mikromotor s kolenním ovládáním</t>
  </si>
  <si>
    <t>Laboratorní skener</t>
  </si>
  <si>
    <t>Stroboskopická polymerační lampa/pec</t>
  </si>
  <si>
    <t>Paralelometr s podstavcem</t>
  </si>
  <si>
    <t xml:space="preserve">Hlavní plnospektrální osvětlení nad laboratorní stoly </t>
  </si>
  <si>
    <t xml:space="preserve">Doplňkové plnospektrální osvětlení k celkovému světelnému řešení lab. prostor </t>
  </si>
  <si>
    <t>Plnospektrální lampa pro kontrolu odstínu barev</t>
  </si>
  <si>
    <t xml:space="preserve">Laboratorní mikroskop </t>
  </si>
  <si>
    <t>Bezolejový kompresor se sušičem</t>
  </si>
  <si>
    <t>Odkalovač sádry s víkem</t>
  </si>
  <si>
    <t>Příslušenství do laboratorního stolu</t>
  </si>
  <si>
    <t>Stomatologický CAD Software na modelaci náhrad</t>
  </si>
  <si>
    <t>Laboratorní židle</t>
  </si>
  <si>
    <t>Nábytek</t>
  </si>
  <si>
    <t>Číslo položky</t>
  </si>
  <si>
    <t>Účastník ZŘ</t>
  </si>
  <si>
    <t>sídlo</t>
  </si>
  <si>
    <t>IČO</t>
  </si>
  <si>
    <t xml:space="preserve">Kontaktní osoba + mail + tel. </t>
  </si>
  <si>
    <t>Příloha č. 7 Cenová kalkulace</t>
  </si>
  <si>
    <t>Typ/Název</t>
  </si>
  <si>
    <t>VZ: KRN/Otr/2025/23/vybavení zubní laboratoře</t>
  </si>
  <si>
    <t>Cena celkem v Kč  bez DPH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</si>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</sst>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2" fillId="2" borderId="5" xfId="0" applyNumberFormat="1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2" fontId="1" fillId="0" borderId="13" xfId="0" applyNumberFormat="1" applyFont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/>
    <xf numFmtId="2" fontId="2" fillId="4" borderId="11" xfId="0" applyNumberFormat="1" applyFont="1" applyFill="1" applyBorder="1"/>
    <xf numFmtId="2" fontId="2" fillId="4" borderId="12" xfId="0" applyNumberFormat="1" applyFont="1" applyFill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2" fontId="1" fillId="0" borderId="16" xfId="0" applyNumberFormat="1" applyFont="1" applyBorder="1"/>
    <xf numFmtId="2" fontId="2" fillId="2" borderId="3" xfId="0" applyNumberFormat="1" applyFont="1" applyFill="1" applyBorder="1"/>
    <xf numFmtId="2" fontId="2" fillId="2" borderId="7" xfId="0" applyNumberFormat="1" applyFont="1" applyFill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" fontId="1" fillId="0" borderId="9" xfId="0" applyNumberFormat="1" applyFont="1" applyBorder="1"/>
    <xf numFmtId="1" fontId="1" fillId="0" borderId="1" xfId="0" applyNumberFormat="1" applyFont="1" applyBorder="1"/>
    <xf numFmtId="1" fontId="1" fillId="0" borderId="13" xfId="0" applyNumberFormat="1" applyFont="1" applyBorder="1"/>
    <xf numFmtId="2" fontId="2" fillId="0" borderId="2" xfId="0" applyNumberFormat="1" applyFont="1" applyFill="1" applyBorder="1"/>
    <xf numFmtId="2" fontId="2" fillId="0" borderId="4" xfId="0" applyNumberFormat="1" applyFont="1" applyFill="1" applyBorder="1"/>
    <xf numFmtId="2" fontId="2" fillId="0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3416-2EA3-4A56-8B74-49C114301904}">
  <sheetPr>
    <pageSetUpPr fitToPage="1"/>
  </sheetPr>
  <dimension ref="A1:K45"/>
  <sheetViews>
    <sheetView tabSelected="1" topLeftCell="A7" zoomScaleNormal="100" workbookViewId="0">
      <selection activeCell="E22" sqref="E22"/>
    </sheetView>
  </sheetViews>
  <sheetFormatPr defaultRowHeight="12" x14ac:dyDescent="0.2"/>
  <cols>
    <col min="1" max="1" width="7.140625" style="4" customWidth="1"/>
    <col min="2" max="2" width="50.42578125" style="1" customWidth="1"/>
    <col min="3" max="3" width="26.140625" style="1" customWidth="1"/>
    <col min="4" max="7" width="10.140625" style="1" customWidth="1"/>
    <col min="8" max="8" width="8.85546875" style="1" customWidth="1"/>
    <col min="9" max="9" width="10.5703125" style="1" customWidth="1"/>
    <col min="10" max="11" width="10.140625" style="1" customWidth="1"/>
    <col min="12" max="16384" width="9.140625" style="1"/>
  </cols>
  <sheetData>
    <row r="1" spans="1:11" x14ac:dyDescent="0.2">
      <c r="A1" s="26" t="s">
        <v>49</v>
      </c>
      <c r="B1" s="26"/>
    </row>
    <row r="2" spans="1:11" x14ac:dyDescent="0.2">
      <c r="A2" s="26" t="s">
        <v>51</v>
      </c>
      <c r="B2" s="26"/>
    </row>
    <row r="3" spans="1:11" x14ac:dyDescent="0.2">
      <c r="A3" s="1"/>
    </row>
    <row r="4" spans="1:11" x14ac:dyDescent="0.2">
      <c r="A4" s="30" t="s">
        <v>45</v>
      </c>
      <c r="B4" s="30"/>
      <c r="C4" s="27"/>
      <c r="D4" s="31"/>
      <c r="E4" s="31"/>
    </row>
    <row r="5" spans="1:11" x14ac:dyDescent="0.2">
      <c r="A5" s="30" t="s">
        <v>46</v>
      </c>
      <c r="B5" s="30"/>
      <c r="C5" s="27"/>
      <c r="D5" s="31"/>
      <c r="E5" s="31"/>
    </row>
    <row r="6" spans="1:11" x14ac:dyDescent="0.2">
      <c r="A6" s="30" t="s">
        <v>47</v>
      </c>
      <c r="B6" s="30"/>
      <c r="C6" s="27"/>
      <c r="D6" s="31"/>
      <c r="E6" s="31"/>
    </row>
    <row r="7" spans="1:11" x14ac:dyDescent="0.2">
      <c r="A7" s="30" t="s">
        <v>48</v>
      </c>
      <c r="B7" s="30"/>
      <c r="C7" s="27"/>
      <c r="D7" s="31"/>
      <c r="E7" s="31"/>
    </row>
    <row r="8" spans="1:11" ht="12.75" thickBot="1" x14ac:dyDescent="0.25"/>
    <row r="9" spans="1:11" ht="36.75" thickBot="1" x14ac:dyDescent="0.25">
      <c r="A9" s="11" t="s">
        <v>44</v>
      </c>
      <c r="B9" s="12" t="s">
        <v>0</v>
      </c>
      <c r="C9" s="12" t="s">
        <v>50</v>
      </c>
      <c r="D9" s="13" t="s">
        <v>2</v>
      </c>
      <c r="E9" s="13" t="s">
        <v>1</v>
      </c>
      <c r="F9" s="13" t="s">
        <v>3</v>
      </c>
      <c r="G9" s="13" t="s">
        <v>6</v>
      </c>
      <c r="H9" s="13" t="s">
        <v>4</v>
      </c>
      <c r="I9" s="13" t="s">
        <v>52</v>
      </c>
      <c r="J9" s="13" t="s">
        <v>5</v>
      </c>
      <c r="K9" s="14" t="s">
        <v>8</v>
      </c>
    </row>
    <row r="10" spans="1:11" ht="12" customHeight="1" x14ac:dyDescent="0.2">
      <c r="A10" s="8">
        <v>1</v>
      </c>
      <c r="B10" s="28" t="s">
        <v>9</v>
      </c>
      <c r="C10" s="9"/>
      <c r="D10" s="10">
        <v>0</v>
      </c>
      <c r="E10" s="32"/>
      <c r="F10" s="10">
        <f>D10*E10/100</f>
        <v>0</v>
      </c>
      <c r="G10" s="10">
        <f>D10+F10</f>
        <v>0</v>
      </c>
      <c r="H10" s="9">
        <v>1</v>
      </c>
      <c r="I10" s="21">
        <f>H10*D10</f>
        <v>0</v>
      </c>
      <c r="J10" s="35">
        <f>F10*H10</f>
        <v>0</v>
      </c>
      <c r="K10" s="24">
        <f>J10+I10</f>
        <v>0</v>
      </c>
    </row>
    <row r="11" spans="1:11" ht="12" customHeight="1" x14ac:dyDescent="0.2">
      <c r="A11" s="6">
        <v>2</v>
      </c>
      <c r="B11" s="5" t="s">
        <v>10</v>
      </c>
      <c r="C11" s="3"/>
      <c r="D11" s="2">
        <v>0</v>
      </c>
      <c r="E11" s="33"/>
      <c r="F11" s="2">
        <f t="shared" ref="F11:F44" si="0">D11*E11/100</f>
        <v>0</v>
      </c>
      <c r="G11" s="2">
        <f t="shared" ref="G11:G44" si="1">D11+F11</f>
        <v>0</v>
      </c>
      <c r="H11" s="3">
        <v>1</v>
      </c>
      <c r="I11" s="22">
        <f t="shared" ref="I11:I44" si="2">D11*H11</f>
        <v>0</v>
      </c>
      <c r="J11" s="36">
        <f t="shared" ref="J11:J44" si="3">F11*H11</f>
        <v>0</v>
      </c>
      <c r="K11" s="7">
        <f t="shared" ref="K11:K44" si="4">J11+I11</f>
        <v>0</v>
      </c>
    </row>
    <row r="12" spans="1:11" ht="12" customHeight="1" x14ac:dyDescent="0.2">
      <c r="A12" s="8">
        <v>3</v>
      </c>
      <c r="B12" s="5" t="s">
        <v>11</v>
      </c>
      <c r="C12" s="3"/>
      <c r="D12" s="2">
        <v>0</v>
      </c>
      <c r="E12" s="33"/>
      <c r="F12" s="2">
        <f t="shared" si="0"/>
        <v>0</v>
      </c>
      <c r="G12" s="2">
        <f t="shared" si="1"/>
        <v>0</v>
      </c>
      <c r="H12" s="3">
        <v>1</v>
      </c>
      <c r="I12" s="22">
        <f t="shared" si="2"/>
        <v>0</v>
      </c>
      <c r="J12" s="36">
        <f t="shared" si="3"/>
        <v>0</v>
      </c>
      <c r="K12" s="7">
        <f t="shared" si="4"/>
        <v>0</v>
      </c>
    </row>
    <row r="13" spans="1:11" ht="12" customHeight="1" x14ac:dyDescent="0.2">
      <c r="A13" s="6">
        <v>4</v>
      </c>
      <c r="B13" s="5" t="s">
        <v>12</v>
      </c>
      <c r="C13" s="3"/>
      <c r="D13" s="2">
        <v>0</v>
      </c>
      <c r="E13" s="33"/>
      <c r="F13" s="2">
        <f t="shared" si="0"/>
        <v>0</v>
      </c>
      <c r="G13" s="2">
        <f t="shared" si="1"/>
        <v>0</v>
      </c>
      <c r="H13" s="3">
        <v>1</v>
      </c>
      <c r="I13" s="22">
        <f t="shared" si="2"/>
        <v>0</v>
      </c>
      <c r="J13" s="36">
        <f t="shared" si="3"/>
        <v>0</v>
      </c>
      <c r="K13" s="7">
        <f t="shared" si="4"/>
        <v>0</v>
      </c>
    </row>
    <row r="14" spans="1:11" ht="12" customHeight="1" x14ac:dyDescent="0.2">
      <c r="A14" s="8">
        <v>5</v>
      </c>
      <c r="B14" s="5" t="s">
        <v>13</v>
      </c>
      <c r="C14" s="3"/>
      <c r="D14" s="10">
        <v>0</v>
      </c>
      <c r="E14" s="33"/>
      <c r="F14" s="2">
        <f t="shared" si="0"/>
        <v>0</v>
      </c>
      <c r="G14" s="2">
        <f t="shared" si="1"/>
        <v>0</v>
      </c>
      <c r="H14" s="3">
        <v>1</v>
      </c>
      <c r="I14" s="22">
        <f t="shared" si="2"/>
        <v>0</v>
      </c>
      <c r="J14" s="36">
        <f t="shared" si="3"/>
        <v>0</v>
      </c>
      <c r="K14" s="7">
        <f t="shared" si="4"/>
        <v>0</v>
      </c>
    </row>
    <row r="15" spans="1:11" ht="12" customHeight="1" x14ac:dyDescent="0.2">
      <c r="A15" s="6">
        <v>6</v>
      </c>
      <c r="B15" s="5" t="s">
        <v>14</v>
      </c>
      <c r="C15" s="3"/>
      <c r="D15" s="2">
        <v>0</v>
      </c>
      <c r="E15" s="33"/>
      <c r="F15" s="2">
        <f t="shared" si="0"/>
        <v>0</v>
      </c>
      <c r="G15" s="2">
        <f t="shared" si="1"/>
        <v>0</v>
      </c>
      <c r="H15" s="3">
        <v>1</v>
      </c>
      <c r="I15" s="22">
        <f t="shared" si="2"/>
        <v>0</v>
      </c>
      <c r="J15" s="36">
        <f t="shared" si="3"/>
        <v>0</v>
      </c>
      <c r="K15" s="7">
        <f t="shared" si="4"/>
        <v>0</v>
      </c>
    </row>
    <row r="16" spans="1:11" ht="12" customHeight="1" x14ac:dyDescent="0.2">
      <c r="A16" s="8">
        <v>7</v>
      </c>
      <c r="B16" s="5" t="s">
        <v>15</v>
      </c>
      <c r="C16" s="3"/>
      <c r="D16" s="2">
        <v>0</v>
      </c>
      <c r="E16" s="33"/>
      <c r="F16" s="2">
        <f t="shared" si="0"/>
        <v>0</v>
      </c>
      <c r="G16" s="2">
        <f t="shared" si="1"/>
        <v>0</v>
      </c>
      <c r="H16" s="3">
        <v>1</v>
      </c>
      <c r="I16" s="22">
        <f t="shared" si="2"/>
        <v>0</v>
      </c>
      <c r="J16" s="36">
        <f t="shared" si="3"/>
        <v>0</v>
      </c>
      <c r="K16" s="7">
        <f t="shared" si="4"/>
        <v>0</v>
      </c>
    </row>
    <row r="17" spans="1:11" ht="12" customHeight="1" x14ac:dyDescent="0.2">
      <c r="A17" s="6">
        <v>8</v>
      </c>
      <c r="B17" s="5" t="s">
        <v>16</v>
      </c>
      <c r="C17" s="3"/>
      <c r="D17" s="2">
        <v>0</v>
      </c>
      <c r="E17" s="33"/>
      <c r="F17" s="2">
        <f t="shared" si="0"/>
        <v>0</v>
      </c>
      <c r="G17" s="2">
        <f t="shared" si="1"/>
        <v>0</v>
      </c>
      <c r="H17" s="3">
        <v>1</v>
      </c>
      <c r="I17" s="22">
        <f t="shared" si="2"/>
        <v>0</v>
      </c>
      <c r="J17" s="36">
        <f t="shared" si="3"/>
        <v>0</v>
      </c>
      <c r="K17" s="7">
        <f t="shared" si="4"/>
        <v>0</v>
      </c>
    </row>
    <row r="18" spans="1:11" ht="12" customHeight="1" x14ac:dyDescent="0.2">
      <c r="A18" s="8">
        <v>9</v>
      </c>
      <c r="B18" s="5" t="s">
        <v>17</v>
      </c>
      <c r="C18" s="3"/>
      <c r="D18" s="10">
        <v>0</v>
      </c>
      <c r="E18" s="33"/>
      <c r="F18" s="2">
        <f t="shared" si="0"/>
        <v>0</v>
      </c>
      <c r="G18" s="2">
        <f t="shared" si="1"/>
        <v>0</v>
      </c>
      <c r="H18" s="3">
        <v>1</v>
      </c>
      <c r="I18" s="22">
        <f t="shared" si="2"/>
        <v>0</v>
      </c>
      <c r="J18" s="36">
        <f t="shared" si="3"/>
        <v>0</v>
      </c>
      <c r="K18" s="7">
        <f t="shared" si="4"/>
        <v>0</v>
      </c>
    </row>
    <row r="19" spans="1:11" ht="12" customHeight="1" x14ac:dyDescent="0.2">
      <c r="A19" s="6">
        <v>10</v>
      </c>
      <c r="B19" s="5" t="s">
        <v>18</v>
      </c>
      <c r="C19" s="3"/>
      <c r="D19" s="2">
        <v>0</v>
      </c>
      <c r="E19" s="33"/>
      <c r="F19" s="2">
        <f t="shared" si="0"/>
        <v>0</v>
      </c>
      <c r="G19" s="2">
        <f t="shared" si="1"/>
        <v>0</v>
      </c>
      <c r="H19" s="3">
        <v>1</v>
      </c>
      <c r="I19" s="22">
        <f t="shared" si="2"/>
        <v>0</v>
      </c>
      <c r="J19" s="36">
        <f t="shared" si="3"/>
        <v>0</v>
      </c>
      <c r="K19" s="7">
        <f t="shared" si="4"/>
        <v>0</v>
      </c>
    </row>
    <row r="20" spans="1:11" ht="12" customHeight="1" x14ac:dyDescent="0.2">
      <c r="A20" s="8">
        <v>11</v>
      </c>
      <c r="B20" s="5" t="s">
        <v>19</v>
      </c>
      <c r="C20" s="3"/>
      <c r="D20" s="2">
        <v>0</v>
      </c>
      <c r="E20" s="33"/>
      <c r="F20" s="2">
        <f t="shared" si="0"/>
        <v>0</v>
      </c>
      <c r="G20" s="2">
        <f t="shared" si="1"/>
        <v>0</v>
      </c>
      <c r="H20" s="3">
        <v>1</v>
      </c>
      <c r="I20" s="22">
        <f t="shared" si="2"/>
        <v>0</v>
      </c>
      <c r="J20" s="36">
        <f t="shared" si="3"/>
        <v>0</v>
      </c>
      <c r="K20" s="7">
        <f t="shared" si="4"/>
        <v>0</v>
      </c>
    </row>
    <row r="21" spans="1:11" ht="12" customHeight="1" x14ac:dyDescent="0.2">
      <c r="A21" s="6">
        <v>12</v>
      </c>
      <c r="B21" s="5" t="s">
        <v>20</v>
      </c>
      <c r="C21" s="3"/>
      <c r="D21" s="2">
        <v>0</v>
      </c>
      <c r="E21" s="33"/>
      <c r="F21" s="2">
        <f t="shared" si="0"/>
        <v>0</v>
      </c>
      <c r="G21" s="2">
        <f t="shared" si="1"/>
        <v>0</v>
      </c>
      <c r="H21" s="3">
        <v>1</v>
      </c>
      <c r="I21" s="22">
        <f t="shared" si="2"/>
        <v>0</v>
      </c>
      <c r="J21" s="36">
        <f t="shared" si="3"/>
        <v>0</v>
      </c>
      <c r="K21" s="7">
        <f t="shared" si="4"/>
        <v>0</v>
      </c>
    </row>
    <row r="22" spans="1:11" ht="12" customHeight="1" x14ac:dyDescent="0.2">
      <c r="A22" s="6">
        <v>13</v>
      </c>
      <c r="B22" s="5" t="s">
        <v>21</v>
      </c>
      <c r="C22" s="3"/>
      <c r="D22" s="10">
        <v>0</v>
      </c>
      <c r="E22" s="33"/>
      <c r="F22" s="2">
        <f t="shared" si="0"/>
        <v>0</v>
      </c>
      <c r="G22" s="2">
        <f t="shared" si="1"/>
        <v>0</v>
      </c>
      <c r="H22" s="3">
        <v>2</v>
      </c>
      <c r="I22" s="22">
        <f t="shared" si="2"/>
        <v>0</v>
      </c>
      <c r="J22" s="36">
        <f t="shared" si="3"/>
        <v>0</v>
      </c>
      <c r="K22" s="7">
        <f t="shared" si="4"/>
        <v>0</v>
      </c>
    </row>
    <row r="23" spans="1:11" ht="12" customHeight="1" x14ac:dyDescent="0.2">
      <c r="A23" s="8">
        <v>14</v>
      </c>
      <c r="B23" s="5" t="s">
        <v>27</v>
      </c>
      <c r="C23" s="3"/>
      <c r="D23" s="2">
        <v>0</v>
      </c>
      <c r="E23" s="33"/>
      <c r="F23" s="2">
        <f t="shared" si="0"/>
        <v>0</v>
      </c>
      <c r="G23" s="2">
        <f t="shared" si="1"/>
        <v>0</v>
      </c>
      <c r="H23" s="3">
        <v>1</v>
      </c>
      <c r="I23" s="22">
        <f t="shared" si="2"/>
        <v>0</v>
      </c>
      <c r="J23" s="36">
        <f t="shared" si="3"/>
        <v>0</v>
      </c>
      <c r="K23" s="7">
        <f t="shared" si="4"/>
        <v>0</v>
      </c>
    </row>
    <row r="24" spans="1:11" ht="12" customHeight="1" x14ac:dyDescent="0.2">
      <c r="A24" s="6">
        <v>15</v>
      </c>
      <c r="B24" s="5" t="s">
        <v>22</v>
      </c>
      <c r="C24" s="3"/>
      <c r="D24" s="2">
        <v>0</v>
      </c>
      <c r="E24" s="33"/>
      <c r="F24" s="2">
        <f t="shared" si="0"/>
        <v>0</v>
      </c>
      <c r="G24" s="2">
        <f t="shared" si="1"/>
        <v>0</v>
      </c>
      <c r="H24" s="3">
        <v>1</v>
      </c>
      <c r="I24" s="22">
        <f t="shared" si="2"/>
        <v>0</v>
      </c>
      <c r="J24" s="36">
        <f t="shared" si="3"/>
        <v>0</v>
      </c>
      <c r="K24" s="7">
        <f t="shared" si="4"/>
        <v>0</v>
      </c>
    </row>
    <row r="25" spans="1:11" ht="12" customHeight="1" x14ac:dyDescent="0.2">
      <c r="A25" s="6">
        <v>16</v>
      </c>
      <c r="B25" s="5" t="s">
        <v>23</v>
      </c>
      <c r="C25" s="3"/>
      <c r="D25" s="2">
        <v>0</v>
      </c>
      <c r="E25" s="33"/>
      <c r="F25" s="2">
        <f t="shared" si="0"/>
        <v>0</v>
      </c>
      <c r="G25" s="2">
        <f t="shared" si="1"/>
        <v>0</v>
      </c>
      <c r="H25" s="3">
        <v>1</v>
      </c>
      <c r="I25" s="22">
        <f t="shared" si="2"/>
        <v>0</v>
      </c>
      <c r="J25" s="36">
        <f t="shared" si="3"/>
        <v>0</v>
      </c>
      <c r="K25" s="7">
        <f t="shared" si="4"/>
        <v>0</v>
      </c>
    </row>
    <row r="26" spans="1:11" ht="12" customHeight="1" x14ac:dyDescent="0.2">
      <c r="A26" s="8">
        <v>17</v>
      </c>
      <c r="B26" s="5" t="s">
        <v>24</v>
      </c>
      <c r="C26" s="3"/>
      <c r="D26" s="10">
        <v>0</v>
      </c>
      <c r="E26" s="33"/>
      <c r="F26" s="2">
        <f t="shared" si="0"/>
        <v>0</v>
      </c>
      <c r="G26" s="2">
        <f t="shared" si="1"/>
        <v>0</v>
      </c>
      <c r="H26" s="3">
        <v>1</v>
      </c>
      <c r="I26" s="22">
        <f t="shared" si="2"/>
        <v>0</v>
      </c>
      <c r="J26" s="36">
        <f t="shared" si="3"/>
        <v>0</v>
      </c>
      <c r="K26" s="7">
        <f t="shared" si="4"/>
        <v>0</v>
      </c>
    </row>
    <row r="27" spans="1:11" ht="12" customHeight="1" x14ac:dyDescent="0.2">
      <c r="A27" s="6">
        <v>18</v>
      </c>
      <c r="B27" s="5" t="s">
        <v>25</v>
      </c>
      <c r="C27" s="3"/>
      <c r="D27" s="2">
        <v>0</v>
      </c>
      <c r="E27" s="33"/>
      <c r="F27" s="2">
        <f t="shared" si="0"/>
        <v>0</v>
      </c>
      <c r="G27" s="2">
        <f t="shared" si="1"/>
        <v>0</v>
      </c>
      <c r="H27" s="3">
        <v>1</v>
      </c>
      <c r="I27" s="22">
        <f t="shared" si="2"/>
        <v>0</v>
      </c>
      <c r="J27" s="36">
        <f t="shared" si="3"/>
        <v>0</v>
      </c>
      <c r="K27" s="7">
        <f t="shared" si="4"/>
        <v>0</v>
      </c>
    </row>
    <row r="28" spans="1:11" ht="12" customHeight="1" x14ac:dyDescent="0.2">
      <c r="A28" s="8">
        <v>19</v>
      </c>
      <c r="B28" s="5" t="s">
        <v>26</v>
      </c>
      <c r="C28" s="3"/>
      <c r="D28" s="2">
        <v>0</v>
      </c>
      <c r="E28" s="33"/>
      <c r="F28" s="2">
        <f t="shared" si="0"/>
        <v>0</v>
      </c>
      <c r="G28" s="2">
        <f t="shared" si="1"/>
        <v>0</v>
      </c>
      <c r="H28" s="3">
        <v>4</v>
      </c>
      <c r="I28" s="22">
        <f t="shared" si="2"/>
        <v>0</v>
      </c>
      <c r="J28" s="36">
        <f t="shared" si="3"/>
        <v>0</v>
      </c>
      <c r="K28" s="7">
        <f t="shared" si="4"/>
        <v>0</v>
      </c>
    </row>
    <row r="29" spans="1:11" ht="12" customHeight="1" x14ac:dyDescent="0.2">
      <c r="A29" s="6">
        <v>20</v>
      </c>
      <c r="B29" s="5" t="s">
        <v>28</v>
      </c>
      <c r="C29" s="3"/>
      <c r="D29" s="2">
        <v>0</v>
      </c>
      <c r="E29" s="33"/>
      <c r="F29" s="2">
        <f t="shared" si="0"/>
        <v>0</v>
      </c>
      <c r="G29" s="2">
        <f t="shared" si="1"/>
        <v>0</v>
      </c>
      <c r="H29" s="3">
        <v>4</v>
      </c>
      <c r="I29" s="22">
        <f t="shared" si="2"/>
        <v>0</v>
      </c>
      <c r="J29" s="36">
        <f t="shared" si="3"/>
        <v>0</v>
      </c>
      <c r="K29" s="7">
        <f t="shared" si="4"/>
        <v>0</v>
      </c>
    </row>
    <row r="30" spans="1:11" ht="12" customHeight="1" x14ac:dyDescent="0.2">
      <c r="A30" s="8">
        <v>21</v>
      </c>
      <c r="B30" s="5" t="s">
        <v>29</v>
      </c>
      <c r="C30" s="3"/>
      <c r="D30" s="10">
        <v>0</v>
      </c>
      <c r="E30" s="33"/>
      <c r="F30" s="2">
        <f t="shared" si="0"/>
        <v>0</v>
      </c>
      <c r="G30" s="2">
        <f t="shared" si="1"/>
        <v>0</v>
      </c>
      <c r="H30" s="3">
        <v>1</v>
      </c>
      <c r="I30" s="22">
        <f t="shared" si="2"/>
        <v>0</v>
      </c>
      <c r="J30" s="36">
        <f t="shared" si="3"/>
        <v>0</v>
      </c>
      <c r="K30" s="7">
        <f t="shared" si="4"/>
        <v>0</v>
      </c>
    </row>
    <row r="31" spans="1:11" ht="12" customHeight="1" x14ac:dyDescent="0.2">
      <c r="A31" s="6">
        <v>22</v>
      </c>
      <c r="B31" s="5" t="s">
        <v>30</v>
      </c>
      <c r="C31" s="3"/>
      <c r="D31" s="2">
        <v>0</v>
      </c>
      <c r="E31" s="33"/>
      <c r="F31" s="2">
        <f t="shared" si="0"/>
        <v>0</v>
      </c>
      <c r="G31" s="2">
        <f t="shared" si="1"/>
        <v>0</v>
      </c>
      <c r="H31" s="3">
        <v>4</v>
      </c>
      <c r="I31" s="22">
        <f t="shared" si="2"/>
        <v>0</v>
      </c>
      <c r="J31" s="36">
        <f t="shared" si="3"/>
        <v>0</v>
      </c>
      <c r="K31" s="7">
        <f t="shared" si="4"/>
        <v>0</v>
      </c>
    </row>
    <row r="32" spans="1:11" ht="12" customHeight="1" x14ac:dyDescent="0.2">
      <c r="A32" s="8">
        <v>23</v>
      </c>
      <c r="B32" s="5" t="s">
        <v>31</v>
      </c>
      <c r="C32" s="3"/>
      <c r="D32" s="2">
        <v>0</v>
      </c>
      <c r="E32" s="33"/>
      <c r="F32" s="2">
        <f t="shared" si="0"/>
        <v>0</v>
      </c>
      <c r="G32" s="2">
        <f t="shared" si="1"/>
        <v>0</v>
      </c>
      <c r="H32" s="3">
        <v>1</v>
      </c>
      <c r="I32" s="22">
        <f t="shared" si="2"/>
        <v>0</v>
      </c>
      <c r="J32" s="36">
        <f t="shared" si="3"/>
        <v>0</v>
      </c>
      <c r="K32" s="7">
        <f t="shared" si="4"/>
        <v>0</v>
      </c>
    </row>
    <row r="33" spans="1:11" ht="12" customHeight="1" x14ac:dyDescent="0.2">
      <c r="A33" s="6">
        <v>24</v>
      </c>
      <c r="B33" s="5" t="s">
        <v>32</v>
      </c>
      <c r="C33" s="3"/>
      <c r="D33" s="2">
        <v>0</v>
      </c>
      <c r="E33" s="33"/>
      <c r="F33" s="2">
        <f t="shared" si="0"/>
        <v>0</v>
      </c>
      <c r="G33" s="2">
        <f t="shared" si="1"/>
        <v>0</v>
      </c>
      <c r="H33" s="3">
        <v>1</v>
      </c>
      <c r="I33" s="22">
        <f t="shared" si="2"/>
        <v>0</v>
      </c>
      <c r="J33" s="36">
        <f t="shared" si="3"/>
        <v>0</v>
      </c>
      <c r="K33" s="7">
        <f t="shared" si="4"/>
        <v>0</v>
      </c>
    </row>
    <row r="34" spans="1:11" ht="12" customHeight="1" x14ac:dyDescent="0.2">
      <c r="A34" s="8">
        <v>25</v>
      </c>
      <c r="B34" s="5" t="s">
        <v>33</v>
      </c>
      <c r="C34" s="3"/>
      <c r="D34" s="10">
        <v>0</v>
      </c>
      <c r="E34" s="33"/>
      <c r="F34" s="2">
        <f t="shared" si="0"/>
        <v>0</v>
      </c>
      <c r="G34" s="2">
        <f t="shared" si="1"/>
        <v>0</v>
      </c>
      <c r="H34" s="3">
        <v>1</v>
      </c>
      <c r="I34" s="22">
        <f t="shared" si="2"/>
        <v>0</v>
      </c>
      <c r="J34" s="36">
        <f t="shared" si="3"/>
        <v>0</v>
      </c>
      <c r="K34" s="7">
        <f t="shared" si="4"/>
        <v>0</v>
      </c>
    </row>
    <row r="35" spans="1:11" ht="12" customHeight="1" x14ac:dyDescent="0.2">
      <c r="A35" s="6">
        <v>26</v>
      </c>
      <c r="B35" s="5" t="s">
        <v>34</v>
      </c>
      <c r="C35" s="3"/>
      <c r="D35" s="2">
        <v>0</v>
      </c>
      <c r="E35" s="33"/>
      <c r="F35" s="2">
        <f>D35*E35/100</f>
        <v>0</v>
      </c>
      <c r="G35" s="2">
        <f>D35+F35</f>
        <v>0</v>
      </c>
      <c r="H35" s="3">
        <v>2</v>
      </c>
      <c r="I35" s="22">
        <f>D35*H35</f>
        <v>0</v>
      </c>
      <c r="J35" s="36">
        <f t="shared" si="3"/>
        <v>0</v>
      </c>
      <c r="K35" s="7">
        <f>J35+I35</f>
        <v>0</v>
      </c>
    </row>
    <row r="36" spans="1:11" ht="12" customHeight="1" x14ac:dyDescent="0.2">
      <c r="A36" s="8">
        <v>27</v>
      </c>
      <c r="B36" s="5" t="s">
        <v>35</v>
      </c>
      <c r="C36" s="5"/>
      <c r="D36" s="2">
        <v>0</v>
      </c>
      <c r="E36" s="33"/>
      <c r="F36" s="2">
        <f t="shared" si="0"/>
        <v>0</v>
      </c>
      <c r="G36" s="2">
        <f t="shared" si="1"/>
        <v>0</v>
      </c>
      <c r="H36" s="3">
        <v>11</v>
      </c>
      <c r="I36" s="22">
        <f t="shared" si="2"/>
        <v>0</v>
      </c>
      <c r="J36" s="36">
        <f t="shared" si="3"/>
        <v>0</v>
      </c>
      <c r="K36" s="7">
        <f t="shared" si="4"/>
        <v>0</v>
      </c>
    </row>
    <row r="37" spans="1:11" ht="12" customHeight="1" x14ac:dyDescent="0.2">
      <c r="A37" s="6">
        <v>28</v>
      </c>
      <c r="B37" s="5" t="s">
        <v>36</v>
      </c>
      <c r="C37" s="3"/>
      <c r="D37" s="2">
        <v>0</v>
      </c>
      <c r="E37" s="33"/>
      <c r="F37" s="2">
        <f t="shared" si="0"/>
        <v>0</v>
      </c>
      <c r="G37" s="2">
        <f t="shared" si="1"/>
        <v>0</v>
      </c>
      <c r="H37" s="3">
        <v>6</v>
      </c>
      <c r="I37" s="22">
        <f t="shared" si="2"/>
        <v>0</v>
      </c>
      <c r="J37" s="36">
        <f t="shared" si="3"/>
        <v>0</v>
      </c>
      <c r="K37" s="7">
        <f t="shared" si="4"/>
        <v>0</v>
      </c>
    </row>
    <row r="38" spans="1:11" ht="12" customHeight="1" x14ac:dyDescent="0.2">
      <c r="A38" s="8">
        <v>29</v>
      </c>
      <c r="B38" s="5" t="s">
        <v>37</v>
      </c>
      <c r="C38" s="3"/>
      <c r="D38" s="10">
        <v>0</v>
      </c>
      <c r="E38" s="33"/>
      <c r="F38" s="2">
        <f t="shared" si="0"/>
        <v>0</v>
      </c>
      <c r="G38" s="2">
        <f t="shared" si="1"/>
        <v>0</v>
      </c>
      <c r="H38" s="3">
        <v>1</v>
      </c>
      <c r="I38" s="22">
        <f t="shared" si="2"/>
        <v>0</v>
      </c>
      <c r="J38" s="36">
        <f t="shared" si="3"/>
        <v>0</v>
      </c>
      <c r="K38" s="7">
        <f t="shared" si="4"/>
        <v>0</v>
      </c>
    </row>
    <row r="39" spans="1:11" ht="12" customHeight="1" x14ac:dyDescent="0.2">
      <c r="A39" s="6">
        <v>30</v>
      </c>
      <c r="B39" s="5" t="s">
        <v>38</v>
      </c>
      <c r="C39" s="3"/>
      <c r="D39" s="2">
        <v>0</v>
      </c>
      <c r="E39" s="33"/>
      <c r="F39" s="2">
        <f t="shared" si="0"/>
        <v>0</v>
      </c>
      <c r="G39" s="2">
        <f t="shared" si="1"/>
        <v>0</v>
      </c>
      <c r="H39" s="3">
        <v>1</v>
      </c>
      <c r="I39" s="22">
        <f t="shared" si="2"/>
        <v>0</v>
      </c>
      <c r="J39" s="36">
        <f t="shared" si="3"/>
        <v>0</v>
      </c>
      <c r="K39" s="7">
        <f t="shared" si="4"/>
        <v>0</v>
      </c>
    </row>
    <row r="40" spans="1:11" ht="12" customHeight="1" x14ac:dyDescent="0.2">
      <c r="A40" s="8">
        <v>31</v>
      </c>
      <c r="B40" s="5" t="s">
        <v>39</v>
      </c>
      <c r="C40" s="3"/>
      <c r="D40" s="2">
        <v>0</v>
      </c>
      <c r="E40" s="33"/>
      <c r="F40" s="2">
        <f t="shared" si="0"/>
        <v>0</v>
      </c>
      <c r="G40" s="2">
        <f t="shared" si="1"/>
        <v>0</v>
      </c>
      <c r="H40" s="3">
        <v>1</v>
      </c>
      <c r="I40" s="22">
        <f t="shared" si="2"/>
        <v>0</v>
      </c>
      <c r="J40" s="36">
        <f t="shared" si="3"/>
        <v>0</v>
      </c>
      <c r="K40" s="7">
        <f t="shared" si="4"/>
        <v>0</v>
      </c>
    </row>
    <row r="41" spans="1:11" ht="12" customHeight="1" x14ac:dyDescent="0.2">
      <c r="A41" s="6">
        <v>32</v>
      </c>
      <c r="B41" s="5" t="s">
        <v>40</v>
      </c>
      <c r="C41" s="3"/>
      <c r="D41" s="2">
        <v>0</v>
      </c>
      <c r="E41" s="33"/>
      <c r="F41" s="2">
        <f t="shared" si="0"/>
        <v>0</v>
      </c>
      <c r="G41" s="2">
        <f t="shared" si="1"/>
        <v>0</v>
      </c>
      <c r="H41" s="3">
        <v>4</v>
      </c>
      <c r="I41" s="22">
        <f t="shared" si="2"/>
        <v>0</v>
      </c>
      <c r="J41" s="36">
        <f t="shared" si="3"/>
        <v>0</v>
      </c>
      <c r="K41" s="7">
        <f t="shared" si="4"/>
        <v>0</v>
      </c>
    </row>
    <row r="42" spans="1:11" ht="12" customHeight="1" x14ac:dyDescent="0.2">
      <c r="A42" s="8">
        <v>33</v>
      </c>
      <c r="B42" s="5" t="s">
        <v>41</v>
      </c>
      <c r="C42" s="3"/>
      <c r="D42" s="10">
        <v>0</v>
      </c>
      <c r="E42" s="33"/>
      <c r="F42" s="2">
        <f t="shared" si="0"/>
        <v>0</v>
      </c>
      <c r="G42" s="2">
        <f t="shared" si="1"/>
        <v>0</v>
      </c>
      <c r="H42" s="3">
        <v>1</v>
      </c>
      <c r="I42" s="22">
        <f t="shared" si="2"/>
        <v>0</v>
      </c>
      <c r="J42" s="36">
        <f t="shared" si="3"/>
        <v>0</v>
      </c>
      <c r="K42" s="7">
        <f t="shared" si="4"/>
        <v>0</v>
      </c>
    </row>
    <row r="43" spans="1:11" ht="12" customHeight="1" x14ac:dyDescent="0.2">
      <c r="A43" s="6">
        <v>34</v>
      </c>
      <c r="B43" s="5" t="s">
        <v>42</v>
      </c>
      <c r="C43" s="3"/>
      <c r="D43" s="2">
        <v>0</v>
      </c>
      <c r="E43" s="33"/>
      <c r="F43" s="2">
        <f t="shared" si="0"/>
        <v>0</v>
      </c>
      <c r="G43" s="2">
        <f t="shared" si="1"/>
        <v>0</v>
      </c>
      <c r="H43" s="3">
        <v>6</v>
      </c>
      <c r="I43" s="22">
        <f t="shared" si="2"/>
        <v>0</v>
      </c>
      <c r="J43" s="36">
        <f t="shared" si="3"/>
        <v>0</v>
      </c>
      <c r="K43" s="7">
        <f t="shared" si="4"/>
        <v>0</v>
      </c>
    </row>
    <row r="44" spans="1:11" ht="12" customHeight="1" thickBot="1" x14ac:dyDescent="0.25">
      <c r="A44" s="8">
        <v>35</v>
      </c>
      <c r="B44" s="29" t="s">
        <v>43</v>
      </c>
      <c r="C44" s="15"/>
      <c r="D44" s="2">
        <v>0</v>
      </c>
      <c r="E44" s="34"/>
      <c r="F44" s="16">
        <f t="shared" si="0"/>
        <v>0</v>
      </c>
      <c r="G44" s="16">
        <f t="shared" si="1"/>
        <v>0</v>
      </c>
      <c r="H44" s="15">
        <v>1</v>
      </c>
      <c r="I44" s="23">
        <f t="shared" si="2"/>
        <v>0</v>
      </c>
      <c r="J44" s="37">
        <f t="shared" si="3"/>
        <v>0</v>
      </c>
      <c r="K44" s="25">
        <f t="shared" si="4"/>
        <v>0</v>
      </c>
    </row>
    <row r="45" spans="1:11" ht="25.5" customHeight="1" thickBot="1" x14ac:dyDescent="0.25">
      <c r="A45" s="17"/>
      <c r="B45" s="18" t="s">
        <v>7</v>
      </c>
      <c r="C45" s="18"/>
      <c r="D45" s="19" t="s">
        <v>53</v>
      </c>
      <c r="E45" s="19" t="s">
        <v>53</v>
      </c>
      <c r="F45" s="19" t="s">
        <v>53</v>
      </c>
      <c r="G45" s="19" t="s">
        <v>53</v>
      </c>
      <c r="H45" s="19" t="s">
        <v>53</v>
      </c>
      <c r="I45" s="19">
        <f>SUM(I10:I44)</f>
        <v>0</v>
      </c>
      <c r="J45" s="19">
        <f>SUM(J10:J34)</f>
        <v>0</v>
      </c>
      <c r="K45" s="20">
        <f>SUM(K10:K34)</f>
        <v>0</v>
      </c>
    </row>
  </sheetData>
  <mergeCells count="8">
    <mergeCell ref="A7:B7"/>
    <mergeCell ref="D7:E7"/>
    <mergeCell ref="A4:B4"/>
    <mergeCell ref="D4:E4"/>
    <mergeCell ref="A5:B5"/>
    <mergeCell ref="D5:E5"/>
    <mergeCell ref="A6:B6"/>
    <mergeCell ref="D6:E6"/>
  </mergeCells>
  <pageMargins left="0" right="0" top="0" bottom="0" header="0" footer="0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Roxana Otrubová</cp:lastModifiedBy>
  <cp:lastPrinted>2025-07-23T07:57:20Z</cp:lastPrinted>
  <dcterms:created xsi:type="dcterms:W3CDTF">2025-07-01T05:24:36Z</dcterms:created>
  <dcterms:modified xsi:type="dcterms:W3CDTF">2025-08-13T09:45:50Z</dcterms:modified>
</cp:coreProperties>
</file>