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23 Kontinuální aspirační systém URO\"/>
    </mc:Choice>
  </mc:AlternateContent>
  <xr:revisionPtr revIDLastSave="0" documentId="13_ncr:1_{E3303648-0EE6-4D96-94BF-42CB0EABBF44}" xr6:coauthVersionLast="36" xr6:coauthVersionMax="36" xr10:uidLastSave="{00000000-0000-0000-0000-000000000000}"/>
  <bookViews>
    <workbookView xWindow="0" yWindow="0" windowWidth="19065" windowHeight="10275" xr2:uid="{9E1AD21D-12AA-4A3E-A255-F208DACAEC37}"/>
  </bookViews>
  <sheets>
    <sheet name="technická specifikace" sheetId="1" r:id="rId1"/>
    <sheet name="spotřební materiá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 l="1"/>
  <c r="I6" i="2" s="1"/>
  <c r="H7" i="2"/>
  <c r="I7" i="2" s="1"/>
  <c r="H8" i="2"/>
  <c r="I8" i="2" s="1"/>
  <c r="H9" i="2"/>
  <c r="I9" i="2" s="1"/>
  <c r="F10" i="2"/>
  <c r="F11" i="2" s="1"/>
  <c r="H10" i="2" l="1"/>
  <c r="H11" i="2" s="1"/>
  <c r="I5" i="2"/>
  <c r="I10" i="2"/>
  <c r="I11" i="2" s="1"/>
</calcChain>
</file>

<file path=xl/sharedStrings.xml><?xml version="1.0" encoding="utf-8"?>
<sst xmlns="http://schemas.openxmlformats.org/spreadsheetml/2006/main" count="44" uniqueCount="44">
  <si>
    <t>Technická specifikace</t>
  </si>
  <si>
    <t>bateriový provoz po dobu 8 hodin</t>
  </si>
  <si>
    <t>dotykový displej 10,1", v českém znění</t>
  </si>
  <si>
    <t>bezpečnostní prvek, který zabrání zpětnému tahu a kontaminace operačního pole</t>
  </si>
  <si>
    <t>pro odsávaný vzduch nutný ULPA filtr</t>
  </si>
  <si>
    <t>kryt odsávacího systému z iontů stříbra, které poskytuje ochranu proti bateriím a virům</t>
  </si>
  <si>
    <t>sací výkon: až 10 l/min</t>
  </si>
  <si>
    <t>výkon při vypouštění: až 18 l/min</t>
  </si>
  <si>
    <t>maximální hmotnost prázdného sacího systému max. 70 kg</t>
  </si>
  <si>
    <t>antistatická kolečka, z toho dvě brzditelná</t>
  </si>
  <si>
    <t>Spotřební materiál</t>
  </si>
  <si>
    <t>součástí nabídky je předpokládaný odběr spotřebního/opotřebitelného materiálu po celou dobu životnosti přístroje (8 let); uchazeč uvede kompletní katalogový seznam spotřebního/opotřebitelného materiálu s nabídkovými cenami</t>
  </si>
  <si>
    <t>Pravidelné prohlídky, servis a instruktáž</t>
  </si>
  <si>
    <t>Obecné požadavky</t>
  </si>
  <si>
    <t>délka záruky minimálně 24 měsíců</t>
  </si>
  <si>
    <t>součástí dodávky zařízení je předání návodu k obsluze v českém jazyce (na elektronickém nosiči dat) a dodání veškerých dokladů přípustnosti použití zařízení při poskytování zdravotnické péče (dle zákona č. 375/2022 Sb. o diagnostických zdravotnických prostředcích in vitro, popř. zákona č. 89/2021 Sb. o zdravotnických prostředcích</t>
  </si>
  <si>
    <t>součástí dodávky je zaškolení obsluhy, seznámení pracovníků zadavatele s obsluhou zařízení, technickými a provozními podmínkami, všeobecnými bezpečnostními pokyny ochrany zdraví při práci se zařízením a veškerými dalšími náležitostmi řádného provozu zařízení vyplývajícími z příslušných právních předpisů</t>
  </si>
  <si>
    <t>ANO/NE</t>
  </si>
  <si>
    <t>Poznámky</t>
  </si>
  <si>
    <t>Název přístroje:</t>
  </si>
  <si>
    <t>Typ a výrobce:</t>
  </si>
  <si>
    <t>kapacita zásobníku na 65 l tekutin s rezervou cca 3 l</t>
  </si>
  <si>
    <t>Příloha č. 5</t>
  </si>
  <si>
    <t>„Kontinuální sací systém“</t>
  </si>
  <si>
    <r>
      <t>Číslo spisu:</t>
    </r>
    <r>
      <rPr>
        <b/>
        <sz val="9"/>
        <color theme="1"/>
        <rFont val="Verdana"/>
        <family val="2"/>
        <charset val="238"/>
      </rPr>
      <t xml:space="preserve"> </t>
    </r>
    <r>
      <rPr>
        <b/>
        <sz val="9"/>
        <color rgb="FF000000"/>
        <rFont val="Verdana"/>
        <family val="2"/>
        <charset val="238"/>
      </rPr>
      <t>OPA/Hal/2025/23/sací systém-URO</t>
    </r>
  </si>
  <si>
    <t>zajištění autorizované servisní podpory a náhradních dílů po celou dobu předpokládané životnosti přístroje</t>
  </si>
  <si>
    <t>kód VZP</t>
  </si>
  <si>
    <t>Do níže uvedených žlutých poli účastník uvede kompletní katalogový seznam spotřebního/opotřebitelného materiálu  v souladu s nařízením výrobce k zajištění provedení výše uvedených vyšetření/výkonů. Kompletní seznam spotřebního/opotřebitelného materiálu bude obsahovat  nabídkové ceny, název, určení pro které vyšetření/úkon je určeno. V případě, že účastník potřebuje uvést více položek materiálu než je v tomto vzoru uvedeno, účastník při zachování předepsané struktury rozšíří tento rozpis dle svých potřeb. Tento rozpis bude obsahově v souladu s přílohou Kupní smlouvy na spotřební materiál - níže uvedený rozpis bude tvořit přílohu č. 1 Kupní smlouvy na spotřební materiál.</t>
  </si>
  <si>
    <t>MJ</t>
  </si>
  <si>
    <t>cena v Kč bez DPH/MJ</t>
  </si>
  <si>
    <t>sazba DPH v %</t>
  </si>
  <si>
    <t>cena v Kč vč. DPH/MJ</t>
  </si>
  <si>
    <t>Obchodní název</t>
  </si>
  <si>
    <t>Katalogové / objednací číslo</t>
  </si>
  <si>
    <t>Počet ks/ balení</t>
  </si>
  <si>
    <t>DPH v Kč</t>
  </si>
  <si>
    <t>doplní účastník VŘ</t>
  </si>
  <si>
    <t>Náklady na nutný vázaný spotřební/opotřebitelný materiál po celou dobu životnosti přístroje (min. 4 let), tj. 240 operačních dnů/rok. Zadavatel si vyhrazuje právo neodebrat či překročit uvedené předpokádané množství</t>
  </si>
  <si>
    <t>CELKEM náklady na spotřební/opotřebitelný materiál/4 roky</t>
  </si>
  <si>
    <t>CELKEM náklady na spotřební/opotřebitelný materiál/1 operační den</t>
  </si>
  <si>
    <t>tyto ceny uvede účastník do krycího listu</t>
  </si>
  <si>
    <t>vyplní účastník VŘ</t>
  </si>
  <si>
    <t>životnost přístroje minimálně 4 roky</t>
  </si>
  <si>
    <t xml:space="preserve">Rozpis spotřebního materiálu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</si>
</sst>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2" xfId="0" applyFont="1" applyFill="1" applyBorder="1"/>
    <xf numFmtId="0" fontId="4" fillId="0" borderId="4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4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/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9" fontId="2" fillId="3" borderId="1" xfId="0" applyNumberFormat="1" applyFont="1" applyFill="1" applyBorder="1" applyAlignment="1">
      <alignment vertical="center"/>
    </xf>
    <xf numFmtId="4" fontId="2" fillId="3" borderId="11" xfId="0" applyNumberFormat="1" applyFont="1" applyFill="1" applyBorder="1" applyAlignment="1">
      <alignment vertical="center"/>
    </xf>
    <xf numFmtId="4" fontId="2" fillId="4" borderId="8" xfId="0" applyNumberFormat="1" applyFont="1" applyFill="1" applyBorder="1"/>
    <xf numFmtId="9" fontId="2" fillId="4" borderId="8" xfId="0" applyNumberFormat="1" applyFont="1" applyFill="1" applyBorder="1"/>
    <xf numFmtId="4" fontId="2" fillId="4" borderId="9" xfId="0" applyNumberFormat="1" applyFont="1" applyFill="1" applyBorder="1"/>
    <xf numFmtId="4" fontId="2" fillId="5" borderId="3" xfId="0" applyNumberFormat="1" applyFont="1" applyFill="1" applyBorder="1"/>
    <xf numFmtId="4" fontId="2" fillId="5" borderId="23" xfId="0" applyNumberFormat="1" applyFont="1" applyFill="1" applyBorder="1"/>
    <xf numFmtId="4" fontId="2" fillId="5" borderId="1" xfId="0" applyNumberFormat="1" applyFont="1" applyFill="1" applyBorder="1"/>
    <xf numFmtId="4" fontId="2" fillId="5" borderId="11" xfId="0" applyNumberFormat="1" applyFont="1" applyFill="1" applyBorder="1"/>
    <xf numFmtId="0" fontId="2" fillId="2" borderId="2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4" fontId="2" fillId="2" borderId="3" xfId="0" applyNumberFormat="1" applyFont="1" applyFill="1" applyBorder="1" applyProtection="1">
      <protection locked="0"/>
    </xf>
    <xf numFmtId="9" fontId="2" fillId="2" borderId="3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9" fontId="2" fillId="2" borderId="1" xfId="0" applyNumberFormat="1" applyFont="1" applyFill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C504-3E14-4FD5-915A-694DBFB0A217}">
  <dimension ref="A1:H33"/>
  <sheetViews>
    <sheetView tabSelected="1" zoomScaleNormal="100" workbookViewId="0">
      <selection activeCell="H20" sqref="H20"/>
    </sheetView>
  </sheetViews>
  <sheetFormatPr defaultRowHeight="15" x14ac:dyDescent="0.25"/>
  <cols>
    <col min="1" max="1" width="53.28515625" customWidth="1"/>
    <col min="2" max="2" width="10.7109375" customWidth="1"/>
    <col min="3" max="3" width="26" customWidth="1"/>
  </cols>
  <sheetData>
    <row r="1" spans="1:8" x14ac:dyDescent="0.25">
      <c r="A1" s="1" t="s">
        <v>22</v>
      </c>
      <c r="B1" s="1"/>
      <c r="C1" s="1"/>
      <c r="D1" s="1"/>
      <c r="E1" s="1"/>
      <c r="F1" s="1"/>
      <c r="G1" s="1"/>
      <c r="H1" s="1"/>
    </row>
    <row r="2" spans="1:8" ht="18.75" x14ac:dyDescent="0.25">
      <c r="A2" s="47" t="s">
        <v>23</v>
      </c>
      <c r="B2" s="48"/>
      <c r="C2" s="48"/>
      <c r="D2" s="1"/>
      <c r="E2" s="1"/>
      <c r="F2" s="1"/>
      <c r="G2" s="1"/>
      <c r="H2" s="1"/>
    </row>
    <row r="3" spans="1:8" ht="18.75" x14ac:dyDescent="0.25">
      <c r="A3" s="21"/>
      <c r="B3" s="22"/>
      <c r="C3" s="22"/>
      <c r="D3" s="1"/>
      <c r="E3" s="1"/>
      <c r="F3" s="1"/>
      <c r="G3" s="1"/>
      <c r="H3" s="1"/>
    </row>
    <row r="4" spans="1:8" x14ac:dyDescent="0.25">
      <c r="A4" s="3" t="s">
        <v>24</v>
      </c>
      <c r="B4" s="1"/>
      <c r="C4" s="23" t="s">
        <v>36</v>
      </c>
      <c r="D4" s="1"/>
      <c r="E4" s="1"/>
      <c r="F4" s="1"/>
      <c r="G4" s="1"/>
      <c r="H4" s="1"/>
    </row>
    <row r="5" spans="1:8" ht="15.75" thickBot="1" x14ac:dyDescent="0.3">
      <c r="A5" s="2"/>
      <c r="B5" s="1"/>
      <c r="C5" s="1"/>
      <c r="D5" s="1"/>
      <c r="E5" s="1"/>
      <c r="F5" s="1"/>
      <c r="G5" s="1"/>
      <c r="H5" s="1"/>
    </row>
    <row r="6" spans="1:8" ht="30" customHeight="1" x14ac:dyDescent="0.25">
      <c r="A6" s="5" t="s">
        <v>19</v>
      </c>
      <c r="B6" s="43"/>
      <c r="C6" s="44"/>
      <c r="D6" s="1"/>
      <c r="E6" s="1"/>
      <c r="F6" s="1"/>
      <c r="G6" s="1"/>
      <c r="H6" s="1"/>
    </row>
    <row r="7" spans="1:8" ht="30" customHeight="1" thickBot="1" x14ac:dyDescent="0.3">
      <c r="A7" s="6" t="s">
        <v>20</v>
      </c>
      <c r="B7" s="45"/>
      <c r="C7" s="46"/>
      <c r="D7" s="1"/>
      <c r="E7" s="1"/>
      <c r="F7" s="1"/>
      <c r="G7" s="1"/>
      <c r="H7" s="1"/>
    </row>
    <row r="8" spans="1:8" ht="20.100000000000001" customHeight="1" x14ac:dyDescent="0.25">
      <c r="A8" s="7" t="s">
        <v>0</v>
      </c>
      <c r="B8" s="8" t="s">
        <v>17</v>
      </c>
      <c r="C8" s="9" t="s">
        <v>18</v>
      </c>
      <c r="D8" s="1"/>
      <c r="E8" s="1"/>
      <c r="F8" s="1"/>
      <c r="G8" s="1"/>
      <c r="H8" s="1"/>
    </row>
    <row r="9" spans="1:8" ht="15" customHeight="1" x14ac:dyDescent="0.25">
      <c r="A9" s="10" t="s">
        <v>21</v>
      </c>
      <c r="B9" s="39"/>
      <c r="C9" s="11"/>
      <c r="D9" s="1"/>
      <c r="E9" s="1"/>
      <c r="F9" s="1"/>
      <c r="G9" s="1"/>
      <c r="H9" s="1"/>
    </row>
    <row r="10" spans="1:8" ht="15" customHeight="1" x14ac:dyDescent="0.25">
      <c r="A10" s="10" t="s">
        <v>1</v>
      </c>
      <c r="B10" s="39"/>
      <c r="C10" s="11"/>
      <c r="D10" s="1"/>
      <c r="E10" s="1"/>
      <c r="F10" s="1"/>
      <c r="G10" s="1"/>
      <c r="H10" s="1"/>
    </row>
    <row r="11" spans="1:8" ht="15" customHeight="1" x14ac:dyDescent="0.25">
      <c r="A11" s="10" t="s">
        <v>2</v>
      </c>
      <c r="B11" s="39"/>
      <c r="C11" s="11"/>
      <c r="D11" s="1"/>
      <c r="E11" s="1"/>
      <c r="F11" s="1"/>
      <c r="G11" s="1"/>
      <c r="H11" s="1"/>
    </row>
    <row r="12" spans="1:8" ht="30" customHeight="1" x14ac:dyDescent="0.25">
      <c r="A12" s="10" t="s">
        <v>3</v>
      </c>
      <c r="B12" s="39"/>
      <c r="C12" s="11"/>
      <c r="D12" s="1"/>
      <c r="E12" s="1"/>
      <c r="F12" s="1"/>
      <c r="G12" s="1"/>
      <c r="H12" s="1"/>
    </row>
    <row r="13" spans="1:8" ht="15" customHeight="1" x14ac:dyDescent="0.25">
      <c r="A13" s="10" t="s">
        <v>4</v>
      </c>
      <c r="B13" s="39"/>
      <c r="C13" s="11"/>
      <c r="D13" s="1"/>
      <c r="E13" s="1"/>
      <c r="F13" s="1"/>
      <c r="G13" s="1"/>
      <c r="H13" s="1"/>
    </row>
    <row r="14" spans="1:8" ht="30" customHeight="1" x14ac:dyDescent="0.25">
      <c r="A14" s="10" t="s">
        <v>5</v>
      </c>
      <c r="B14" s="39"/>
      <c r="C14" s="11"/>
      <c r="D14" s="1"/>
      <c r="E14" s="1"/>
      <c r="F14" s="1"/>
      <c r="G14" s="1"/>
      <c r="H14" s="1"/>
    </row>
    <row r="15" spans="1:8" ht="15" customHeight="1" x14ac:dyDescent="0.25">
      <c r="A15" s="10" t="s">
        <v>6</v>
      </c>
      <c r="B15" s="39"/>
      <c r="C15" s="11"/>
      <c r="D15" s="1"/>
      <c r="E15" s="1"/>
      <c r="F15" s="1"/>
      <c r="G15" s="1"/>
      <c r="H15" s="1"/>
    </row>
    <row r="16" spans="1:8" ht="15" customHeight="1" x14ac:dyDescent="0.25">
      <c r="A16" s="10" t="s">
        <v>7</v>
      </c>
      <c r="B16" s="39"/>
      <c r="C16" s="11"/>
      <c r="D16" s="1"/>
      <c r="E16" s="1"/>
      <c r="F16" s="1"/>
      <c r="G16" s="1"/>
      <c r="H16" s="1"/>
    </row>
    <row r="17" spans="1:8" ht="30" customHeight="1" x14ac:dyDescent="0.25">
      <c r="A17" s="10" t="s">
        <v>8</v>
      </c>
      <c r="B17" s="39"/>
      <c r="C17" s="11"/>
      <c r="D17" s="1"/>
      <c r="E17" s="1"/>
      <c r="F17" s="1"/>
      <c r="G17" s="1"/>
      <c r="H17" s="1"/>
    </row>
    <row r="18" spans="1:8" ht="15" customHeight="1" x14ac:dyDescent="0.25">
      <c r="A18" s="10" t="s">
        <v>9</v>
      </c>
      <c r="B18" s="39"/>
      <c r="C18" s="11"/>
      <c r="D18" s="1"/>
      <c r="E18" s="1"/>
      <c r="F18" s="1"/>
      <c r="G18" s="1"/>
      <c r="H18" s="1"/>
    </row>
    <row r="19" spans="1:8" ht="20.100000000000001" customHeight="1" x14ac:dyDescent="0.25">
      <c r="A19" s="12" t="s">
        <v>10</v>
      </c>
      <c r="B19" s="4"/>
      <c r="C19" s="13"/>
      <c r="D19" s="1"/>
      <c r="E19" s="1"/>
      <c r="F19" s="1"/>
      <c r="G19" s="1"/>
      <c r="H19" s="1"/>
    </row>
    <row r="20" spans="1:8" ht="59.25" customHeight="1" x14ac:dyDescent="0.25">
      <c r="A20" s="10" t="s">
        <v>11</v>
      </c>
      <c r="B20" s="39"/>
      <c r="C20" s="11"/>
      <c r="D20" s="1"/>
      <c r="E20" s="1"/>
      <c r="F20" s="1"/>
      <c r="G20" s="1"/>
      <c r="H20" s="1"/>
    </row>
    <row r="21" spans="1:8" ht="20.100000000000001" customHeight="1" x14ac:dyDescent="0.25">
      <c r="A21" s="12" t="s">
        <v>12</v>
      </c>
      <c r="B21" s="4"/>
      <c r="C21" s="13"/>
      <c r="D21" s="1"/>
      <c r="E21" s="1"/>
      <c r="F21" s="1"/>
      <c r="G21" s="1"/>
      <c r="H21" s="1"/>
    </row>
    <row r="22" spans="1:8" ht="82.5" customHeight="1" x14ac:dyDescent="0.25">
      <c r="A22" s="10" t="s">
        <v>15</v>
      </c>
      <c r="B22" s="39"/>
      <c r="C22" s="11"/>
      <c r="D22" s="1"/>
      <c r="E22" s="1"/>
      <c r="F22" s="1"/>
      <c r="G22" s="1"/>
      <c r="H22" s="1"/>
    </row>
    <row r="23" spans="1:8" ht="74.25" customHeight="1" x14ac:dyDescent="0.25">
      <c r="A23" s="10" t="s">
        <v>16</v>
      </c>
      <c r="B23" s="39"/>
      <c r="C23" s="11"/>
      <c r="D23" s="1"/>
      <c r="E23" s="1"/>
      <c r="F23" s="1"/>
      <c r="G23" s="1"/>
      <c r="H23" s="1"/>
    </row>
    <row r="24" spans="1:8" ht="22.5" x14ac:dyDescent="0.25">
      <c r="A24" s="10" t="s">
        <v>25</v>
      </c>
      <c r="B24" s="39"/>
      <c r="C24" s="11"/>
      <c r="D24" s="1"/>
      <c r="E24" s="1"/>
      <c r="F24" s="1"/>
      <c r="G24" s="1"/>
      <c r="H24" s="1"/>
    </row>
    <row r="25" spans="1:8" ht="20.100000000000001" customHeight="1" x14ac:dyDescent="0.25">
      <c r="A25" s="12" t="s">
        <v>13</v>
      </c>
      <c r="B25" s="4"/>
      <c r="C25" s="13"/>
      <c r="D25" s="1"/>
      <c r="E25" s="1"/>
      <c r="F25" s="1"/>
      <c r="G25" s="1"/>
      <c r="H25" s="1"/>
    </row>
    <row r="26" spans="1:8" ht="15" customHeight="1" x14ac:dyDescent="0.25">
      <c r="A26" s="10" t="s">
        <v>14</v>
      </c>
      <c r="B26" s="39"/>
      <c r="C26" s="11"/>
      <c r="D26" s="1"/>
      <c r="E26" s="1"/>
      <c r="F26" s="1"/>
      <c r="G26" s="1"/>
      <c r="H26" s="1"/>
    </row>
    <row r="27" spans="1:8" ht="15" customHeight="1" thickBot="1" x14ac:dyDescent="0.3">
      <c r="A27" s="14" t="s">
        <v>42</v>
      </c>
      <c r="B27" s="42"/>
      <c r="C27" s="15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3">
    <mergeCell ref="B6:C6"/>
    <mergeCell ref="B7:C7"/>
    <mergeCell ref="A2:C2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4A17B-32C9-4F00-9864-EB12D367A7C4}">
  <dimension ref="A1:I16"/>
  <sheetViews>
    <sheetView workbookViewId="0">
      <selection activeCell="K19" sqref="K19"/>
    </sheetView>
  </sheetViews>
  <sheetFormatPr defaultRowHeight="15" x14ac:dyDescent="0.25"/>
  <cols>
    <col min="1" max="1" width="16.140625" customWidth="1"/>
    <col min="2" max="2" width="17.85546875" customWidth="1"/>
    <col min="3" max="3" width="18.140625" customWidth="1"/>
    <col min="6" max="6" width="14.85546875" customWidth="1"/>
    <col min="7" max="7" width="7" customWidth="1"/>
    <col min="8" max="8" width="12.5703125" customWidth="1"/>
    <col min="9" max="9" width="16.85546875" customWidth="1"/>
  </cols>
  <sheetData>
    <row r="1" spans="1:9" ht="18.75" x14ac:dyDescent="0.25">
      <c r="A1" s="47" t="s">
        <v>43</v>
      </c>
      <c r="B1" s="48"/>
      <c r="C1" s="48"/>
      <c r="D1" s="48"/>
      <c r="E1" s="48"/>
      <c r="F1" s="48"/>
      <c r="G1" s="48"/>
      <c r="H1" s="48"/>
      <c r="I1" s="48"/>
    </row>
    <row r="2" spans="1:9" s="17" customFormat="1" ht="45" customHeight="1" x14ac:dyDescent="0.25">
      <c r="A2" s="55" t="s">
        <v>37</v>
      </c>
      <c r="B2" s="56"/>
      <c r="C2" s="56"/>
      <c r="D2" s="56"/>
      <c r="E2" s="56"/>
      <c r="F2" s="56"/>
      <c r="G2" s="56"/>
      <c r="H2" s="56"/>
      <c r="I2" s="57"/>
    </row>
    <row r="3" spans="1:9" ht="104.25" customHeight="1" thickBot="1" x14ac:dyDescent="0.3">
      <c r="A3" s="52" t="s">
        <v>27</v>
      </c>
      <c r="B3" s="53"/>
      <c r="C3" s="53"/>
      <c r="D3" s="53"/>
      <c r="E3" s="53"/>
      <c r="F3" s="53"/>
      <c r="G3" s="53"/>
      <c r="H3" s="53"/>
      <c r="I3" s="54"/>
    </row>
    <row r="4" spans="1:9" s="16" customFormat="1" ht="34.5" thickBot="1" x14ac:dyDescent="0.3">
      <c r="A4" s="18" t="s">
        <v>32</v>
      </c>
      <c r="B4" s="19" t="s">
        <v>33</v>
      </c>
      <c r="C4" s="19" t="s">
        <v>26</v>
      </c>
      <c r="D4" s="19" t="s">
        <v>28</v>
      </c>
      <c r="E4" s="19" t="s">
        <v>34</v>
      </c>
      <c r="F4" s="19" t="s">
        <v>29</v>
      </c>
      <c r="G4" s="19" t="s">
        <v>30</v>
      </c>
      <c r="H4" s="19" t="s">
        <v>35</v>
      </c>
      <c r="I4" s="20" t="s">
        <v>31</v>
      </c>
    </row>
    <row r="5" spans="1:9" x14ac:dyDescent="0.25">
      <c r="A5" s="34"/>
      <c r="B5" s="35"/>
      <c r="C5" s="35"/>
      <c r="D5" s="35"/>
      <c r="E5" s="35"/>
      <c r="F5" s="36"/>
      <c r="G5" s="37"/>
      <c r="H5" s="30">
        <f>F5*G5</f>
        <v>0</v>
      </c>
      <c r="I5" s="31">
        <f>F5+H5</f>
        <v>0</v>
      </c>
    </row>
    <row r="6" spans="1:9" x14ac:dyDescent="0.25">
      <c r="A6" s="38"/>
      <c r="B6" s="39"/>
      <c r="C6" s="39"/>
      <c r="D6" s="39"/>
      <c r="E6" s="39"/>
      <c r="F6" s="40"/>
      <c r="G6" s="41"/>
      <c r="H6" s="32">
        <f t="shared" ref="H6:H9" si="0">F6*G6</f>
        <v>0</v>
      </c>
      <c r="I6" s="33">
        <f t="shared" ref="I6:I9" si="1">F6+H6</f>
        <v>0</v>
      </c>
    </row>
    <row r="7" spans="1:9" x14ac:dyDescent="0.25">
      <c r="A7" s="38"/>
      <c r="B7" s="39"/>
      <c r="C7" s="39"/>
      <c r="D7" s="39"/>
      <c r="E7" s="39"/>
      <c r="F7" s="40"/>
      <c r="G7" s="41"/>
      <c r="H7" s="32">
        <f t="shared" si="0"/>
        <v>0</v>
      </c>
      <c r="I7" s="33">
        <f t="shared" si="1"/>
        <v>0</v>
      </c>
    </row>
    <row r="8" spans="1:9" x14ac:dyDescent="0.25">
      <c r="A8" s="38"/>
      <c r="B8" s="39"/>
      <c r="C8" s="39"/>
      <c r="D8" s="39"/>
      <c r="E8" s="39"/>
      <c r="F8" s="40"/>
      <c r="G8" s="41"/>
      <c r="H8" s="32">
        <f t="shared" si="0"/>
        <v>0</v>
      </c>
      <c r="I8" s="33">
        <f t="shared" si="1"/>
        <v>0</v>
      </c>
    </row>
    <row r="9" spans="1:9" x14ac:dyDescent="0.25">
      <c r="A9" s="38"/>
      <c r="B9" s="39"/>
      <c r="C9" s="39"/>
      <c r="D9" s="39"/>
      <c r="E9" s="39"/>
      <c r="F9" s="40"/>
      <c r="G9" s="41"/>
      <c r="H9" s="32">
        <f t="shared" si="0"/>
        <v>0</v>
      </c>
      <c r="I9" s="33">
        <f t="shared" si="1"/>
        <v>0</v>
      </c>
    </row>
    <row r="10" spans="1:9" ht="32.25" customHeight="1" x14ac:dyDescent="0.25">
      <c r="A10" s="58" t="s">
        <v>39</v>
      </c>
      <c r="B10" s="59"/>
      <c r="C10" s="59"/>
      <c r="D10" s="59"/>
      <c r="E10" s="59"/>
      <c r="F10" s="24">
        <f>SUM(F5:F9)</f>
        <v>0</v>
      </c>
      <c r="G10" s="25"/>
      <c r="H10" s="24">
        <f>SUM(H5:H9)</f>
        <v>0</v>
      </c>
      <c r="I10" s="26">
        <f>SUM(I5:I9)</f>
        <v>0</v>
      </c>
    </row>
    <row r="11" spans="1:9" ht="15.75" thickBot="1" x14ac:dyDescent="0.3">
      <c r="A11" s="60" t="s">
        <v>38</v>
      </c>
      <c r="B11" s="61"/>
      <c r="C11" s="61"/>
      <c r="D11" s="61"/>
      <c r="E11" s="61"/>
      <c r="F11" s="27">
        <f>F10*960</f>
        <v>0</v>
      </c>
      <c r="G11" s="28"/>
      <c r="H11" s="27">
        <f>H10*960</f>
        <v>0</v>
      </c>
      <c r="I11" s="29">
        <f>I10*960</f>
        <v>0</v>
      </c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49" t="s">
        <v>41</v>
      </c>
      <c r="B13" s="49"/>
      <c r="C13" s="1"/>
      <c r="D13" s="1"/>
      <c r="E13" s="1"/>
      <c r="F13" s="1"/>
      <c r="G13" s="1"/>
      <c r="H13" s="1"/>
      <c r="I13" s="1"/>
    </row>
    <row r="14" spans="1:9" x14ac:dyDescent="0.25">
      <c r="A14" s="50" t="s">
        <v>40</v>
      </c>
      <c r="B14" s="50"/>
      <c r="C14" s="5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</sheetData>
  <mergeCells count="7">
    <mergeCell ref="A13:B13"/>
    <mergeCell ref="A14:C14"/>
    <mergeCell ref="A3:I3"/>
    <mergeCell ref="A2:I2"/>
    <mergeCell ref="A1:I1"/>
    <mergeCell ref="A10:E10"/>
    <mergeCell ref="A11:E11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spotřební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2025-10-13T11:44:41Z</cp:lastPrinted>
  <dcterms:created xsi:type="dcterms:W3CDTF">2025-08-12T09:30:32Z</dcterms:created>
  <dcterms:modified xsi:type="dcterms:W3CDTF">2025-10-13T11:55:53Z</dcterms:modified>
</cp:coreProperties>
</file>