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rkubicova\Desktop\Veřejné zakázky Havířov 2025\Podlimitka „Operační stůl traumatologický“\Podklady od nemocnice\"/>
    </mc:Choice>
  </mc:AlternateContent>
  <xr:revisionPtr revIDLastSave="0" documentId="13_ncr:1_{D3847692-E06B-4058-A6B8-F95D5C495E10}" xr6:coauthVersionLast="47" xr6:coauthVersionMax="47" xr10:uidLastSave="{00000000-0000-0000-0000-000000000000}"/>
  <bookViews>
    <workbookView xWindow="-98" yWindow="-98" windowWidth="19396" windowHeight="11475" xr2:uid="{65673D91-E341-425A-9370-71368134F698}"/>
  </bookViews>
  <sheets>
    <sheet name="Technická specifikace" sheetId="2" r:id="rId1"/>
    <sheet name="Nabídková cena" sheetId="3" r:id="rId2"/>
  </sheets>
  <definedNames>
    <definedName name="_xlnm.Print_Area" localSheetId="0">'Technická specifikace'!$A$6:$D$79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6" i="3" l="1"/>
  <c r="I9" i="3" s="1"/>
  <c r="I6" i="3"/>
  <c r="K6" i="3" s="1"/>
  <c r="I10" i="3" l="1"/>
</calcChain>
</file>

<file path=xl/sharedStrings.xml><?xml version="1.0" encoding="utf-8"?>
<sst xmlns="http://schemas.openxmlformats.org/spreadsheetml/2006/main" count="158" uniqueCount="112">
  <si>
    <t>Technická specifikace</t>
  </si>
  <si>
    <t>Účastník (název, IČO)</t>
  </si>
  <si>
    <t>Funkce/parametr</t>
  </si>
  <si>
    <t>Množství</t>
  </si>
  <si>
    <t>Požadavek splněn (ANO/NE)</t>
  </si>
  <si>
    <t>Nabízená hodnota/uvedení str. nabídky, kde je možné informaci ověřit</t>
  </si>
  <si>
    <t>Interval BTK</t>
  </si>
  <si>
    <t>Třída ZP</t>
  </si>
  <si>
    <t>Stupeň ochrany</t>
  </si>
  <si>
    <t>Příkon</t>
  </si>
  <si>
    <t xml:space="preserve">Legenda: </t>
  </si>
  <si>
    <t xml:space="preserve">Interval PBTK – jak často se provádí PBTK (1 x ročně, 1 x za 2 roky, vůbec…) </t>
  </si>
  <si>
    <t xml:space="preserve">Třída ZP (IVD, I., II.a, II.b, III) </t>
  </si>
  <si>
    <t xml:space="preserve">Stupeň ochrany před úrazem elektrickým proudem – příložná část typu 
(bez příložné části, B, BF nebo CF, CF+D) </t>
  </si>
  <si>
    <t>Příkon – hodnota ve Wattech</t>
  </si>
  <si>
    <t>Hodnotící kritérium - Celková nabídková cena za předmět veřejné zakázky v Kč bez DPH</t>
  </si>
  <si>
    <t>Kupní cena přístrojů (na základě Kupní smlouvy)</t>
  </si>
  <si>
    <t>Položka</t>
  </si>
  <si>
    <t>Obchodní název</t>
  </si>
  <si>
    <t>Kód</t>
  </si>
  <si>
    <t>Mj</t>
  </si>
  <si>
    <t>Jednotková cena Kč bez DPH</t>
  </si>
  <si>
    <t>Výše DPH v %</t>
  </si>
  <si>
    <t>Jednotková cena Kč včetně DPH</t>
  </si>
  <si>
    <t>Celková cena Kč bez DPH</t>
  </si>
  <si>
    <t>Celková cena Kč včetně DPH</t>
  </si>
  <si>
    <t>ks</t>
  </si>
  <si>
    <t>Celková cena v Kč bez DPH</t>
  </si>
  <si>
    <t>Kupní cena přístrojů (dle Kupní smlouvy)</t>
  </si>
  <si>
    <t>Celková nabídková cena za předmět veřejné zakázky v Kč bez DPH (hodnotící kritérium)</t>
  </si>
  <si>
    <t>Legenda:</t>
  </si>
  <si>
    <t>Účastník vyplní šedě podbarvené pole.</t>
  </si>
  <si>
    <t>Účastník vyplní všechny šedě označené pole</t>
  </si>
  <si>
    <t>Operační stůl traumatologický</t>
  </si>
  <si>
    <t>1kus</t>
  </si>
  <si>
    <r>
      <rPr>
        <b/>
        <sz val="11"/>
        <color indexed="8"/>
        <rFont val="Calibri"/>
        <family val="2"/>
        <charset val="238"/>
      </rPr>
      <t>Operační stůl traumatologický</t>
    </r>
    <r>
      <rPr>
        <sz val="11"/>
        <color indexed="8"/>
        <rFont val="Calibri"/>
        <family val="2"/>
        <charset val="238"/>
      </rPr>
      <t xml:space="preserve"> včetně veškerého příslušenství, součástí a komponentů dle požadavků uvedených v Technické specifikaci</t>
    </r>
  </si>
  <si>
    <t>Příslušenství</t>
  </si>
  <si>
    <t>-</t>
  </si>
  <si>
    <t>komunikace v ČJ</t>
  </si>
  <si>
    <t>Karbonové nožní desky k trakční desce</t>
  </si>
  <si>
    <t>Karbonová trakční tyč - 3D pohyb</t>
  </si>
  <si>
    <t>Karbonová trakční tyč – horizontální pohyb</t>
  </si>
  <si>
    <t xml:space="preserve">Plastová trakční bota </t>
  </si>
  <si>
    <t>Trojdílná karbonová deska pro operace ramene vč. bočních zarážek, helmy a vozíku</t>
  </si>
  <si>
    <t>Podpěra horní ruky při poloze na boku se svorkou</t>
  </si>
  <si>
    <t>Poutko pro uchycení zápěstí k euroliště</t>
  </si>
  <si>
    <t>Anesteziologický rám s rozšířením a se svorkou</t>
  </si>
  <si>
    <t>Válec pod koleno se svorkou</t>
  </si>
  <si>
    <t>Podpěra pro humerus při poloze na břiše</t>
  </si>
  <si>
    <t>Stolek na operace horní končetiny RTG transparentní se svorkou pro připevnění ke stolu</t>
  </si>
  <si>
    <t>Elektromechanický operační stůl pro traumatologii s pevnou deskou a motorizovaným pojezdem</t>
  </si>
  <si>
    <t>nosnost min. 540 kg, v reverzní pozici nosnost min. 250kg</t>
  </si>
  <si>
    <t>pevná operační deska</t>
  </si>
  <si>
    <t>ostatní polohování stolu mechanicky</t>
  </si>
  <si>
    <t>výškově stavitelný min. v rozsahu 580  až 1100 mm</t>
  </si>
  <si>
    <t>motorizovaný pojezd - možnost pojezdu s pacientem o hmotnosti min. 300 kg</t>
  </si>
  <si>
    <t>změny uživatelského nastavení</t>
  </si>
  <si>
    <t>časovač pro prevenci dekubitů</t>
  </si>
  <si>
    <t>možnost napojení dvou kabelových ovladačů současně z jednoho místa</t>
  </si>
  <si>
    <t>operační stůl musí mít elektricky stavitelné podložky nohou v minimálním rozsahu + 90° / - 110°</t>
  </si>
  <si>
    <t>podélný posun desky elektromotorický min. 450 mm</t>
  </si>
  <si>
    <t>Tr/aTr min. v rozsahu +45°/-45°</t>
  </si>
  <si>
    <t>kombinace Tr/boční náklon min. v rozsahu 30°/20°</t>
  </si>
  <si>
    <t>nožní segmenty současně +80°/-90°</t>
  </si>
  <si>
    <t>polstry operační desky stolu dvouvrstvé, tloušťka min. 80mm</t>
  </si>
  <si>
    <t>aktivní antikolizní systém - při kontaktu stolu s podlahou nebo vybavením operačního sálu zastaví pohyb stolu, detekuje přetížení stolu, akustický a optický alarm</t>
  </si>
  <si>
    <t>zádová sekce polohování min. v rozsahu +90° / -90°</t>
  </si>
  <si>
    <t>elektrické polohování (min. výškové nastavení, Tr/aTr, boční náklon, zádová sekce, nožní segmenty, podélný posun desky)</t>
  </si>
  <si>
    <t>výškové polohování min. v rozsahu 580-1100 mm</t>
  </si>
  <si>
    <t>hlavový segment  - min. 2kloubové manuální nastavení</t>
  </si>
  <si>
    <t>záložní ovládání na základně stolu s indikací aktuálního stavu baterií, na boční straně základny (nikoliv pod hlavou nebo pod nožní částí desky)</t>
  </si>
  <si>
    <t>v případě odpojení kabelu automaticky přechází do bezdrátového režimu (např. IR režim)</t>
  </si>
  <si>
    <t>dálkový ruční bezdrátový ovladač (s možností připojení kabelem) vč. nabíjecí stanice</t>
  </si>
  <si>
    <t>Polohování stolu</t>
  </si>
  <si>
    <t>Dálkový ovladač  pohybů stolu a jednotlivých segmentů</t>
  </si>
  <si>
    <t>konfigurace desky - min. 2 základní segmenty, horní zádový segment, hlavový segment dvoukloubový, nožní segment 4 dílný</t>
  </si>
  <si>
    <t>polstry operační desky stolu odnímatelné ze základu operačního stolu, vhodně uchycené - garance pevnosti uchycení a dlouhé životnosti sytému uchycení (možnost údržby a čištění, bez postupné ztráty stability a pevnosti - např. na čepy)</t>
  </si>
  <si>
    <t>řídící rukojeť pro regulaci rychlosti pojezdu, vč. ovládání pohybů stolu (min.  nahoru/dolů, Tr/aTr a zajištění/odjištění stolu na podlaze)</t>
  </si>
  <si>
    <t>základna operačního stolu vč. podvozku z ocelové litiny, 4  dvojitá kola  integrovaná v základně chráněna proti znečištění</t>
  </si>
  <si>
    <t>prostor mezi podlahou a základnou pro nohy operatéra min. 8 cm</t>
  </si>
  <si>
    <t xml:space="preserve">rozpoznání napojeného příslušenství, např. mikročipy - pro zvýšení bezpečnosti </t>
  </si>
  <si>
    <t>barevný dotykový displej - min. zobrazení aktuální polohy stolu, stavu baterie stolu i ovladače</t>
  </si>
  <si>
    <t>paměť min. na 30 nastavených poloh</t>
  </si>
  <si>
    <t>operační stůl musí mít akumulátory s vysokou kapacitou – min. na 1 týden provozu</t>
  </si>
  <si>
    <t xml:space="preserve">Plastová bota nízká se suchým zipem </t>
  </si>
  <si>
    <t>Pěnová omyvatelná vložka s přezkami</t>
  </si>
  <si>
    <t>Podpěra paže anesteziologická nastavitelná výškově i podélně, délka min. 450 mm</t>
  </si>
  <si>
    <t>Popruh pro fixaci pacienta</t>
  </si>
  <si>
    <t>Boční zarážka trojkloubová, jeden jistící prvek, se svorkou</t>
  </si>
  <si>
    <t>Gynekologický šaut se svorkou</t>
  </si>
  <si>
    <t>Mechanické vícekloubové rameno pro fixaci horní končetiny v poloze „lehátko“</t>
  </si>
  <si>
    <t>Pěnová podložka hlavy se spodním odvětráváním</t>
  </si>
  <si>
    <t>Pěnová podložka pod paty - pár</t>
  </si>
  <si>
    <t>Karbonová extenční (trakční) deska s karbonovým trakčním kolíkem a vozíkem</t>
  </si>
  <si>
    <t>Trakční aparát umožňující nastavení směru, rotaci, flexi a takci min. do 80 kg</t>
  </si>
  <si>
    <t>Prodloužení eurolišty min. 490 mm</t>
  </si>
  <si>
    <t>Prodloužení eurolišty min. 690 mm</t>
  </si>
  <si>
    <t xml:space="preserve">Gelová podložka pod hlavu min.  250x260x50 mm   </t>
  </si>
  <si>
    <t xml:space="preserve">Gelová podložka pod ruku min. 180x460x35 mm  </t>
  </si>
  <si>
    <t xml:space="preserve">Gelová podložka min. 220x320x10 mm - pár    </t>
  </si>
  <si>
    <t xml:space="preserve">Gelová podložka pod paty min. 100x180x70mm - pár </t>
  </si>
  <si>
    <t xml:space="preserve">Gelová podložka pod paty min. 175x30x190mm - pár    </t>
  </si>
  <si>
    <t>Funkce ovládané prostřednictvím ovladače min.:
 - výškové polohování
 - Tr/aTr 
 - boční náklon
 - polohování zádové sekce 
 - polohování nožních segmentů současně nebo zvlášť 
 - podélný posun
 - pozice lehátko
 - pozice můstek
 - flex./reflex.
 - nulová pozice
 - aretace základny</t>
  </si>
  <si>
    <t>mobilní operační stůl</t>
  </si>
  <si>
    <t>operační deska - RTG transparentní</t>
  </si>
  <si>
    <t xml:space="preserve">operační stůl - min. 8 segmentová operační deska - max. šířka 590 mm včetně eurolišt </t>
  </si>
  <si>
    <t>podložky dolních končetin 4 dílné roztažitelné, pro pacienty o hmotnosti min. 250 kg ve všech polohách</t>
  </si>
  <si>
    <t>operační stůl umožňuje oboustranné sestavení operační desky (tzn. záměnu zádového segmentu za nožní segment a opačně)</t>
  </si>
  <si>
    <t>napojování jednotlivých sekcí desky jednoduchými západkami (dotahování šrouby apod. není  přípustné)</t>
  </si>
  <si>
    <t>zajištění základny operačního stolu dosednutím na podlahu (ne bržděná kola nebo výsuvné podpěry)</t>
  </si>
  <si>
    <t>boční náklon min. v rozsahu +30°/-30°</t>
  </si>
  <si>
    <t>Doplňující informace pro Operační stůl traumatologický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</si>
</sst>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9" x14ac:knownFonts="1">
    <font>
      <sz val="11"/>
      <color theme="1"/>
      <name val="Aptos Narrow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4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b/>
      <sz val="12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b/>
      <i/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b/>
      <sz val="11"/>
      <name val="Calibri"/>
      <family val="2"/>
      <charset val="238"/>
    </font>
    <font>
      <sz val="11"/>
      <name val="Calibri"/>
      <family val="2"/>
      <charset val="238"/>
    </font>
    <font>
      <b/>
      <i/>
      <sz val="11"/>
      <name val="Calibri"/>
      <family val="2"/>
      <charset val="238"/>
    </font>
    <font>
      <b/>
      <i/>
      <sz val="8.5"/>
      <color rgb="FF000000"/>
      <name val="Calibri"/>
      <family val="2"/>
      <charset val="238"/>
    </font>
    <font>
      <i/>
      <sz val="8.5"/>
      <color rgb="FF000000"/>
      <name val="Calibri"/>
      <family val="2"/>
      <charset val="238"/>
    </font>
    <font>
      <b/>
      <i/>
      <sz val="9"/>
      <color theme="1"/>
      <name val="Calibri"/>
      <family val="2"/>
      <charset val="238"/>
    </font>
    <font>
      <i/>
      <sz val="9"/>
      <color theme="1"/>
      <name val="Calibri"/>
      <family val="2"/>
      <charset val="238"/>
    </font>
    <font>
      <b/>
      <sz val="14"/>
      <name val="Calibri"/>
      <family val="2"/>
      <charset val="238"/>
    </font>
    <font>
      <sz val="12"/>
      <color theme="1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i/>
      <sz val="12"/>
      <color theme="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6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164" fontId="5" fillId="0" borderId="0" xfId="0" applyNumberFormat="1" applyFont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8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vertical="center" wrapText="1"/>
    </xf>
    <xf numFmtId="0" fontId="9" fillId="0" borderId="4" xfId="0" applyFont="1" applyBorder="1" applyAlignment="1">
      <alignment horizontal="left" vertical="center" wrapText="1"/>
    </xf>
    <xf numFmtId="0" fontId="10" fillId="0" borderId="4" xfId="0" applyFont="1" applyBorder="1" applyAlignment="1">
      <alignment vertical="center" wrapText="1"/>
    </xf>
    <xf numFmtId="0" fontId="10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wrapText="1"/>
    </xf>
    <xf numFmtId="0" fontId="3" fillId="0" borderId="6" xfId="0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3" fillId="0" borderId="9" xfId="0" applyFont="1" applyBorder="1" applyAlignment="1">
      <alignment wrapText="1"/>
    </xf>
    <xf numFmtId="0" fontId="3" fillId="0" borderId="0" xfId="0" applyFont="1" applyAlignment="1">
      <alignment wrapText="1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16" fillId="0" borderId="0" xfId="0" applyFont="1" applyAlignment="1">
      <alignment vertical="center" wrapText="1"/>
    </xf>
    <xf numFmtId="0" fontId="16" fillId="0" borderId="0" xfId="0" applyFont="1" applyAlignment="1">
      <alignment vertical="center"/>
    </xf>
    <xf numFmtId="0" fontId="7" fillId="0" borderId="11" xfId="0" applyFont="1" applyBorder="1" applyAlignment="1">
      <alignment vertical="center"/>
    </xf>
    <xf numFmtId="0" fontId="7" fillId="0" borderId="15" xfId="0" applyFont="1" applyBorder="1" applyAlignment="1">
      <alignment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/>
    </xf>
    <xf numFmtId="9" fontId="3" fillId="0" borderId="0" xfId="1" applyFont="1" applyFill="1" applyBorder="1" applyAlignment="1">
      <alignment horizontal="center" vertical="center"/>
    </xf>
    <xf numFmtId="4" fontId="9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4" fontId="7" fillId="0" borderId="0" xfId="0" applyNumberFormat="1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49" fontId="3" fillId="3" borderId="4" xfId="0" applyNumberFormat="1" applyFont="1" applyFill="1" applyBorder="1" applyAlignment="1">
      <alignment vertical="center" wrapText="1"/>
    </xf>
    <xf numFmtId="0" fontId="3" fillId="3" borderId="8" xfId="0" applyFont="1" applyFill="1" applyBorder="1" applyAlignment="1">
      <alignment wrapText="1"/>
    </xf>
    <xf numFmtId="0" fontId="3" fillId="3" borderId="10" xfId="0" applyFont="1" applyFill="1" applyBorder="1" applyAlignment="1">
      <alignment wrapText="1"/>
    </xf>
    <xf numFmtId="0" fontId="12" fillId="3" borderId="0" xfId="0" applyFont="1" applyFill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3" fillId="3" borderId="2" xfId="0" applyFont="1" applyFill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4" fontId="3" fillId="3" borderId="2" xfId="0" applyNumberFormat="1" applyFont="1" applyFill="1" applyBorder="1" applyAlignment="1">
      <alignment horizontal="center" vertical="center"/>
    </xf>
    <xf numFmtId="9" fontId="3" fillId="3" borderId="2" xfId="1" applyFont="1" applyFill="1" applyBorder="1" applyAlignment="1">
      <alignment horizontal="center" vertical="center"/>
    </xf>
    <xf numFmtId="4" fontId="3" fillId="0" borderId="2" xfId="0" applyNumberFormat="1" applyFont="1" applyBorder="1" applyAlignment="1">
      <alignment horizontal="center" vertical="center"/>
    </xf>
    <xf numFmtId="4" fontId="9" fillId="0" borderId="2" xfId="0" applyNumberFormat="1" applyFont="1" applyBorder="1" applyAlignment="1">
      <alignment horizontal="center" vertical="center"/>
    </xf>
    <xf numFmtId="4" fontId="9" fillId="0" borderId="3" xfId="0" applyNumberFormat="1" applyFont="1" applyBorder="1" applyAlignment="1">
      <alignment horizontal="center" vertical="center"/>
    </xf>
    <xf numFmtId="0" fontId="9" fillId="0" borderId="4" xfId="0" quotePrefix="1" applyFont="1" applyBorder="1" applyAlignment="1">
      <alignment vertical="center" wrapText="1"/>
    </xf>
    <xf numFmtId="0" fontId="9" fillId="0" borderId="4" xfId="0" quotePrefix="1" applyFont="1" applyBorder="1" applyAlignment="1">
      <alignment horizontal="left" vertical="center" wrapText="1"/>
    </xf>
    <xf numFmtId="0" fontId="3" fillId="0" borderId="4" xfId="0" applyFont="1" applyBorder="1" applyAlignment="1">
      <alignment vertical="center"/>
    </xf>
    <xf numFmtId="0" fontId="18" fillId="0" borderId="0" xfId="0" applyFont="1" applyAlignment="1">
      <alignment vertical="center" wrapText="1"/>
    </xf>
    <xf numFmtId="49" fontId="3" fillId="3" borderId="4" xfId="0" applyNumberFormat="1" applyFont="1" applyFill="1" applyBorder="1" applyAlignment="1">
      <alignment vertical="center"/>
    </xf>
    <xf numFmtId="0" fontId="8" fillId="0" borderId="4" xfId="0" applyFont="1" applyBorder="1" applyAlignment="1">
      <alignment horizontal="center" vertical="center"/>
    </xf>
    <xf numFmtId="0" fontId="9" fillId="0" borderId="4" xfId="0" applyFont="1" applyBorder="1" applyAlignment="1">
      <alignment vertical="center"/>
    </xf>
    <xf numFmtId="0" fontId="6" fillId="0" borderId="4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3" borderId="0" xfId="0" applyFont="1" applyFill="1" applyAlignment="1">
      <alignment vertical="center" wrapText="1"/>
    </xf>
    <xf numFmtId="0" fontId="14" fillId="3" borderId="0" xfId="0" applyFont="1" applyFill="1" applyAlignment="1">
      <alignment horizontal="left" vertical="center"/>
    </xf>
    <xf numFmtId="0" fontId="3" fillId="0" borderId="24" xfId="0" applyFont="1" applyBorder="1" applyAlignment="1">
      <alignment horizontal="left" vertical="center" wrapText="1"/>
    </xf>
    <xf numFmtId="0" fontId="3" fillId="0" borderId="26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left" vertical="center" wrapText="1"/>
    </xf>
    <xf numFmtId="4" fontId="3" fillId="0" borderId="24" xfId="0" applyNumberFormat="1" applyFont="1" applyBorder="1" applyAlignment="1">
      <alignment horizontal="center" vertical="center"/>
    </xf>
    <xf numFmtId="4" fontId="3" fillId="0" borderId="25" xfId="0" applyNumberFormat="1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left" vertical="center" wrapText="1"/>
    </xf>
    <xf numFmtId="0" fontId="7" fillId="0" borderId="23" xfId="0" applyFont="1" applyBorder="1" applyAlignment="1">
      <alignment horizontal="left" vertical="center" wrapText="1"/>
    </xf>
    <xf numFmtId="0" fontId="7" fillId="0" borderId="17" xfId="0" applyFont="1" applyBorder="1" applyAlignment="1">
      <alignment horizontal="left" vertical="center" wrapText="1"/>
    </xf>
    <xf numFmtId="4" fontId="7" fillId="0" borderId="2" xfId="0" applyNumberFormat="1" applyFont="1" applyBorder="1" applyAlignment="1">
      <alignment horizontal="center" vertical="center"/>
    </xf>
    <xf numFmtId="4" fontId="7" fillId="0" borderId="3" xfId="0" applyNumberFormat="1" applyFont="1" applyBorder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3" fillId="3" borderId="16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</cellXfs>
  <cellStyles count="2">
    <cellStyle name="Normální" xfId="0" builtinId="0"/>
    <cellStyle name="Procenta 2" xfId="1" xr:uid="{5349B7D0-6763-4C4D-985E-A324385376B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2070DD-EAFD-4A7E-8452-FDCB5F16A4FD}">
  <sheetPr>
    <pageSetUpPr fitToPage="1"/>
  </sheetPr>
  <dimension ref="A1:D93"/>
  <sheetViews>
    <sheetView tabSelected="1" zoomScaleNormal="100" workbookViewId="0">
      <selection activeCell="A6" sqref="A6"/>
    </sheetView>
  </sheetViews>
  <sheetFormatPr defaultRowHeight="14.25" x14ac:dyDescent="0.45"/>
  <cols>
    <col min="1" max="1" width="70.1328125" style="1" customWidth="1"/>
    <col min="2" max="2" width="18.265625" style="1" customWidth="1"/>
    <col min="3" max="3" width="16.86328125" style="1" customWidth="1"/>
    <col min="4" max="4" width="21.86328125" style="1" customWidth="1"/>
    <col min="5" max="5" width="21.3984375" style="1" customWidth="1"/>
    <col min="6" max="6" width="18.265625" style="1" customWidth="1"/>
    <col min="7" max="254" width="9.1328125" style="1"/>
    <col min="255" max="255" width="70.1328125" style="1" customWidth="1"/>
    <col min="256" max="256" width="18.265625" style="1" customWidth="1"/>
    <col min="257" max="257" width="16.86328125" style="1" customWidth="1"/>
    <col min="258" max="258" width="21.86328125" style="1" customWidth="1"/>
    <col min="259" max="259" width="19.59765625" style="1" customWidth="1"/>
    <col min="260" max="260" width="16.3984375" style="1" customWidth="1"/>
    <col min="261" max="261" width="21.3984375" style="1" customWidth="1"/>
    <col min="262" max="262" width="18.265625" style="1" customWidth="1"/>
    <col min="263" max="510" width="9.1328125" style="1"/>
    <col min="511" max="511" width="70.1328125" style="1" customWidth="1"/>
    <col min="512" max="512" width="18.265625" style="1" customWidth="1"/>
    <col min="513" max="513" width="16.86328125" style="1" customWidth="1"/>
    <col min="514" max="514" width="21.86328125" style="1" customWidth="1"/>
    <col min="515" max="515" width="19.59765625" style="1" customWidth="1"/>
    <col min="516" max="516" width="16.3984375" style="1" customWidth="1"/>
    <col min="517" max="517" width="21.3984375" style="1" customWidth="1"/>
    <col min="518" max="518" width="18.265625" style="1" customWidth="1"/>
    <col min="519" max="766" width="9.1328125" style="1"/>
    <col min="767" max="767" width="70.1328125" style="1" customWidth="1"/>
    <col min="768" max="768" width="18.265625" style="1" customWidth="1"/>
    <col min="769" max="769" width="16.86328125" style="1" customWidth="1"/>
    <col min="770" max="770" width="21.86328125" style="1" customWidth="1"/>
    <col min="771" max="771" width="19.59765625" style="1" customWidth="1"/>
    <col min="772" max="772" width="16.3984375" style="1" customWidth="1"/>
    <col min="773" max="773" width="21.3984375" style="1" customWidth="1"/>
    <col min="774" max="774" width="18.265625" style="1" customWidth="1"/>
    <col min="775" max="1022" width="9.1328125" style="1"/>
    <col min="1023" max="1023" width="70.1328125" style="1" customWidth="1"/>
    <col min="1024" max="1024" width="18.265625" style="1" customWidth="1"/>
    <col min="1025" max="1025" width="16.86328125" style="1" customWidth="1"/>
    <col min="1026" max="1026" width="21.86328125" style="1" customWidth="1"/>
    <col min="1027" max="1027" width="19.59765625" style="1" customWidth="1"/>
    <col min="1028" max="1028" width="16.3984375" style="1" customWidth="1"/>
    <col min="1029" max="1029" width="21.3984375" style="1" customWidth="1"/>
    <col min="1030" max="1030" width="18.265625" style="1" customWidth="1"/>
    <col min="1031" max="1278" width="9.1328125" style="1"/>
    <col min="1279" max="1279" width="70.1328125" style="1" customWidth="1"/>
    <col min="1280" max="1280" width="18.265625" style="1" customWidth="1"/>
    <col min="1281" max="1281" width="16.86328125" style="1" customWidth="1"/>
    <col min="1282" max="1282" width="21.86328125" style="1" customWidth="1"/>
    <col min="1283" max="1283" width="19.59765625" style="1" customWidth="1"/>
    <col min="1284" max="1284" width="16.3984375" style="1" customWidth="1"/>
    <col min="1285" max="1285" width="21.3984375" style="1" customWidth="1"/>
    <col min="1286" max="1286" width="18.265625" style="1" customWidth="1"/>
    <col min="1287" max="1534" width="9.1328125" style="1"/>
    <col min="1535" max="1535" width="70.1328125" style="1" customWidth="1"/>
    <col min="1536" max="1536" width="18.265625" style="1" customWidth="1"/>
    <col min="1537" max="1537" width="16.86328125" style="1" customWidth="1"/>
    <col min="1538" max="1538" width="21.86328125" style="1" customWidth="1"/>
    <col min="1539" max="1539" width="19.59765625" style="1" customWidth="1"/>
    <col min="1540" max="1540" width="16.3984375" style="1" customWidth="1"/>
    <col min="1541" max="1541" width="21.3984375" style="1" customWidth="1"/>
    <col min="1542" max="1542" width="18.265625" style="1" customWidth="1"/>
    <col min="1543" max="1790" width="9.1328125" style="1"/>
    <col min="1791" max="1791" width="70.1328125" style="1" customWidth="1"/>
    <col min="1792" max="1792" width="18.265625" style="1" customWidth="1"/>
    <col min="1793" max="1793" width="16.86328125" style="1" customWidth="1"/>
    <col min="1794" max="1794" width="21.86328125" style="1" customWidth="1"/>
    <col min="1795" max="1795" width="19.59765625" style="1" customWidth="1"/>
    <col min="1796" max="1796" width="16.3984375" style="1" customWidth="1"/>
    <col min="1797" max="1797" width="21.3984375" style="1" customWidth="1"/>
    <col min="1798" max="1798" width="18.265625" style="1" customWidth="1"/>
    <col min="1799" max="2046" width="9.1328125" style="1"/>
    <col min="2047" max="2047" width="70.1328125" style="1" customWidth="1"/>
    <col min="2048" max="2048" width="18.265625" style="1" customWidth="1"/>
    <col min="2049" max="2049" width="16.86328125" style="1" customWidth="1"/>
    <col min="2050" max="2050" width="21.86328125" style="1" customWidth="1"/>
    <col min="2051" max="2051" width="19.59765625" style="1" customWidth="1"/>
    <col min="2052" max="2052" width="16.3984375" style="1" customWidth="1"/>
    <col min="2053" max="2053" width="21.3984375" style="1" customWidth="1"/>
    <col min="2054" max="2054" width="18.265625" style="1" customWidth="1"/>
    <col min="2055" max="2302" width="9.1328125" style="1"/>
    <col min="2303" max="2303" width="70.1328125" style="1" customWidth="1"/>
    <col min="2304" max="2304" width="18.265625" style="1" customWidth="1"/>
    <col min="2305" max="2305" width="16.86328125" style="1" customWidth="1"/>
    <col min="2306" max="2306" width="21.86328125" style="1" customWidth="1"/>
    <col min="2307" max="2307" width="19.59765625" style="1" customWidth="1"/>
    <col min="2308" max="2308" width="16.3984375" style="1" customWidth="1"/>
    <col min="2309" max="2309" width="21.3984375" style="1" customWidth="1"/>
    <col min="2310" max="2310" width="18.265625" style="1" customWidth="1"/>
    <col min="2311" max="2558" width="9.1328125" style="1"/>
    <col min="2559" max="2559" width="70.1328125" style="1" customWidth="1"/>
    <col min="2560" max="2560" width="18.265625" style="1" customWidth="1"/>
    <col min="2561" max="2561" width="16.86328125" style="1" customWidth="1"/>
    <col min="2562" max="2562" width="21.86328125" style="1" customWidth="1"/>
    <col min="2563" max="2563" width="19.59765625" style="1" customWidth="1"/>
    <col min="2564" max="2564" width="16.3984375" style="1" customWidth="1"/>
    <col min="2565" max="2565" width="21.3984375" style="1" customWidth="1"/>
    <col min="2566" max="2566" width="18.265625" style="1" customWidth="1"/>
    <col min="2567" max="2814" width="9.1328125" style="1"/>
    <col min="2815" max="2815" width="70.1328125" style="1" customWidth="1"/>
    <col min="2816" max="2816" width="18.265625" style="1" customWidth="1"/>
    <col min="2817" max="2817" width="16.86328125" style="1" customWidth="1"/>
    <col min="2818" max="2818" width="21.86328125" style="1" customWidth="1"/>
    <col min="2819" max="2819" width="19.59765625" style="1" customWidth="1"/>
    <col min="2820" max="2820" width="16.3984375" style="1" customWidth="1"/>
    <col min="2821" max="2821" width="21.3984375" style="1" customWidth="1"/>
    <col min="2822" max="2822" width="18.265625" style="1" customWidth="1"/>
    <col min="2823" max="3070" width="9.1328125" style="1"/>
    <col min="3071" max="3071" width="70.1328125" style="1" customWidth="1"/>
    <col min="3072" max="3072" width="18.265625" style="1" customWidth="1"/>
    <col min="3073" max="3073" width="16.86328125" style="1" customWidth="1"/>
    <col min="3074" max="3074" width="21.86328125" style="1" customWidth="1"/>
    <col min="3075" max="3075" width="19.59765625" style="1" customWidth="1"/>
    <col min="3076" max="3076" width="16.3984375" style="1" customWidth="1"/>
    <col min="3077" max="3077" width="21.3984375" style="1" customWidth="1"/>
    <col min="3078" max="3078" width="18.265625" style="1" customWidth="1"/>
    <col min="3079" max="3326" width="9.1328125" style="1"/>
    <col min="3327" max="3327" width="70.1328125" style="1" customWidth="1"/>
    <col min="3328" max="3328" width="18.265625" style="1" customWidth="1"/>
    <col min="3329" max="3329" width="16.86328125" style="1" customWidth="1"/>
    <col min="3330" max="3330" width="21.86328125" style="1" customWidth="1"/>
    <col min="3331" max="3331" width="19.59765625" style="1" customWidth="1"/>
    <col min="3332" max="3332" width="16.3984375" style="1" customWidth="1"/>
    <col min="3333" max="3333" width="21.3984375" style="1" customWidth="1"/>
    <col min="3334" max="3334" width="18.265625" style="1" customWidth="1"/>
    <col min="3335" max="3582" width="9.1328125" style="1"/>
    <col min="3583" max="3583" width="70.1328125" style="1" customWidth="1"/>
    <col min="3584" max="3584" width="18.265625" style="1" customWidth="1"/>
    <col min="3585" max="3585" width="16.86328125" style="1" customWidth="1"/>
    <col min="3586" max="3586" width="21.86328125" style="1" customWidth="1"/>
    <col min="3587" max="3587" width="19.59765625" style="1" customWidth="1"/>
    <col min="3588" max="3588" width="16.3984375" style="1" customWidth="1"/>
    <col min="3589" max="3589" width="21.3984375" style="1" customWidth="1"/>
    <col min="3590" max="3590" width="18.265625" style="1" customWidth="1"/>
    <col min="3591" max="3838" width="9.1328125" style="1"/>
    <col min="3839" max="3839" width="70.1328125" style="1" customWidth="1"/>
    <col min="3840" max="3840" width="18.265625" style="1" customWidth="1"/>
    <col min="3841" max="3841" width="16.86328125" style="1" customWidth="1"/>
    <col min="3842" max="3842" width="21.86328125" style="1" customWidth="1"/>
    <col min="3843" max="3843" width="19.59765625" style="1" customWidth="1"/>
    <col min="3844" max="3844" width="16.3984375" style="1" customWidth="1"/>
    <col min="3845" max="3845" width="21.3984375" style="1" customWidth="1"/>
    <col min="3846" max="3846" width="18.265625" style="1" customWidth="1"/>
    <col min="3847" max="4094" width="9.1328125" style="1"/>
    <col min="4095" max="4095" width="70.1328125" style="1" customWidth="1"/>
    <col min="4096" max="4096" width="18.265625" style="1" customWidth="1"/>
    <col min="4097" max="4097" width="16.86328125" style="1" customWidth="1"/>
    <col min="4098" max="4098" width="21.86328125" style="1" customWidth="1"/>
    <col min="4099" max="4099" width="19.59765625" style="1" customWidth="1"/>
    <col min="4100" max="4100" width="16.3984375" style="1" customWidth="1"/>
    <col min="4101" max="4101" width="21.3984375" style="1" customWidth="1"/>
    <col min="4102" max="4102" width="18.265625" style="1" customWidth="1"/>
    <col min="4103" max="4350" width="9.1328125" style="1"/>
    <col min="4351" max="4351" width="70.1328125" style="1" customWidth="1"/>
    <col min="4352" max="4352" width="18.265625" style="1" customWidth="1"/>
    <col min="4353" max="4353" width="16.86328125" style="1" customWidth="1"/>
    <col min="4354" max="4354" width="21.86328125" style="1" customWidth="1"/>
    <col min="4355" max="4355" width="19.59765625" style="1" customWidth="1"/>
    <col min="4356" max="4356" width="16.3984375" style="1" customWidth="1"/>
    <col min="4357" max="4357" width="21.3984375" style="1" customWidth="1"/>
    <col min="4358" max="4358" width="18.265625" style="1" customWidth="1"/>
    <col min="4359" max="4606" width="9.1328125" style="1"/>
    <col min="4607" max="4607" width="70.1328125" style="1" customWidth="1"/>
    <col min="4608" max="4608" width="18.265625" style="1" customWidth="1"/>
    <col min="4609" max="4609" width="16.86328125" style="1" customWidth="1"/>
    <col min="4610" max="4610" width="21.86328125" style="1" customWidth="1"/>
    <col min="4611" max="4611" width="19.59765625" style="1" customWidth="1"/>
    <col min="4612" max="4612" width="16.3984375" style="1" customWidth="1"/>
    <col min="4613" max="4613" width="21.3984375" style="1" customWidth="1"/>
    <col min="4614" max="4614" width="18.265625" style="1" customWidth="1"/>
    <col min="4615" max="4862" width="9.1328125" style="1"/>
    <col min="4863" max="4863" width="70.1328125" style="1" customWidth="1"/>
    <col min="4864" max="4864" width="18.265625" style="1" customWidth="1"/>
    <col min="4865" max="4865" width="16.86328125" style="1" customWidth="1"/>
    <col min="4866" max="4866" width="21.86328125" style="1" customWidth="1"/>
    <col min="4867" max="4867" width="19.59765625" style="1" customWidth="1"/>
    <col min="4868" max="4868" width="16.3984375" style="1" customWidth="1"/>
    <col min="4869" max="4869" width="21.3984375" style="1" customWidth="1"/>
    <col min="4870" max="4870" width="18.265625" style="1" customWidth="1"/>
    <col min="4871" max="5118" width="9.1328125" style="1"/>
    <col min="5119" max="5119" width="70.1328125" style="1" customWidth="1"/>
    <col min="5120" max="5120" width="18.265625" style="1" customWidth="1"/>
    <col min="5121" max="5121" width="16.86328125" style="1" customWidth="1"/>
    <col min="5122" max="5122" width="21.86328125" style="1" customWidth="1"/>
    <col min="5123" max="5123" width="19.59765625" style="1" customWidth="1"/>
    <col min="5124" max="5124" width="16.3984375" style="1" customWidth="1"/>
    <col min="5125" max="5125" width="21.3984375" style="1" customWidth="1"/>
    <col min="5126" max="5126" width="18.265625" style="1" customWidth="1"/>
    <col min="5127" max="5374" width="9.1328125" style="1"/>
    <col min="5375" max="5375" width="70.1328125" style="1" customWidth="1"/>
    <col min="5376" max="5376" width="18.265625" style="1" customWidth="1"/>
    <col min="5377" max="5377" width="16.86328125" style="1" customWidth="1"/>
    <col min="5378" max="5378" width="21.86328125" style="1" customWidth="1"/>
    <col min="5379" max="5379" width="19.59765625" style="1" customWidth="1"/>
    <col min="5380" max="5380" width="16.3984375" style="1" customWidth="1"/>
    <col min="5381" max="5381" width="21.3984375" style="1" customWidth="1"/>
    <col min="5382" max="5382" width="18.265625" style="1" customWidth="1"/>
    <col min="5383" max="5630" width="9.1328125" style="1"/>
    <col min="5631" max="5631" width="70.1328125" style="1" customWidth="1"/>
    <col min="5632" max="5632" width="18.265625" style="1" customWidth="1"/>
    <col min="5633" max="5633" width="16.86328125" style="1" customWidth="1"/>
    <col min="5634" max="5634" width="21.86328125" style="1" customWidth="1"/>
    <col min="5635" max="5635" width="19.59765625" style="1" customWidth="1"/>
    <col min="5636" max="5636" width="16.3984375" style="1" customWidth="1"/>
    <col min="5637" max="5637" width="21.3984375" style="1" customWidth="1"/>
    <col min="5638" max="5638" width="18.265625" style="1" customWidth="1"/>
    <col min="5639" max="5886" width="9.1328125" style="1"/>
    <col min="5887" max="5887" width="70.1328125" style="1" customWidth="1"/>
    <col min="5888" max="5888" width="18.265625" style="1" customWidth="1"/>
    <col min="5889" max="5889" width="16.86328125" style="1" customWidth="1"/>
    <col min="5890" max="5890" width="21.86328125" style="1" customWidth="1"/>
    <col min="5891" max="5891" width="19.59765625" style="1" customWidth="1"/>
    <col min="5892" max="5892" width="16.3984375" style="1" customWidth="1"/>
    <col min="5893" max="5893" width="21.3984375" style="1" customWidth="1"/>
    <col min="5894" max="5894" width="18.265625" style="1" customWidth="1"/>
    <col min="5895" max="6142" width="9.1328125" style="1"/>
    <col min="6143" max="6143" width="70.1328125" style="1" customWidth="1"/>
    <col min="6144" max="6144" width="18.265625" style="1" customWidth="1"/>
    <col min="6145" max="6145" width="16.86328125" style="1" customWidth="1"/>
    <col min="6146" max="6146" width="21.86328125" style="1" customWidth="1"/>
    <col min="6147" max="6147" width="19.59765625" style="1" customWidth="1"/>
    <col min="6148" max="6148" width="16.3984375" style="1" customWidth="1"/>
    <col min="6149" max="6149" width="21.3984375" style="1" customWidth="1"/>
    <col min="6150" max="6150" width="18.265625" style="1" customWidth="1"/>
    <col min="6151" max="6398" width="9.1328125" style="1"/>
    <col min="6399" max="6399" width="70.1328125" style="1" customWidth="1"/>
    <col min="6400" max="6400" width="18.265625" style="1" customWidth="1"/>
    <col min="6401" max="6401" width="16.86328125" style="1" customWidth="1"/>
    <col min="6402" max="6402" width="21.86328125" style="1" customWidth="1"/>
    <col min="6403" max="6403" width="19.59765625" style="1" customWidth="1"/>
    <col min="6404" max="6404" width="16.3984375" style="1" customWidth="1"/>
    <col min="6405" max="6405" width="21.3984375" style="1" customWidth="1"/>
    <col min="6406" max="6406" width="18.265625" style="1" customWidth="1"/>
    <col min="6407" max="6654" width="9.1328125" style="1"/>
    <col min="6655" max="6655" width="70.1328125" style="1" customWidth="1"/>
    <col min="6656" max="6656" width="18.265625" style="1" customWidth="1"/>
    <col min="6657" max="6657" width="16.86328125" style="1" customWidth="1"/>
    <col min="6658" max="6658" width="21.86328125" style="1" customWidth="1"/>
    <col min="6659" max="6659" width="19.59765625" style="1" customWidth="1"/>
    <col min="6660" max="6660" width="16.3984375" style="1" customWidth="1"/>
    <col min="6661" max="6661" width="21.3984375" style="1" customWidth="1"/>
    <col min="6662" max="6662" width="18.265625" style="1" customWidth="1"/>
    <col min="6663" max="6910" width="9.1328125" style="1"/>
    <col min="6911" max="6911" width="70.1328125" style="1" customWidth="1"/>
    <col min="6912" max="6912" width="18.265625" style="1" customWidth="1"/>
    <col min="6913" max="6913" width="16.86328125" style="1" customWidth="1"/>
    <col min="6914" max="6914" width="21.86328125" style="1" customWidth="1"/>
    <col min="6915" max="6915" width="19.59765625" style="1" customWidth="1"/>
    <col min="6916" max="6916" width="16.3984375" style="1" customWidth="1"/>
    <col min="6917" max="6917" width="21.3984375" style="1" customWidth="1"/>
    <col min="6918" max="6918" width="18.265625" style="1" customWidth="1"/>
    <col min="6919" max="7166" width="9.1328125" style="1"/>
    <col min="7167" max="7167" width="70.1328125" style="1" customWidth="1"/>
    <col min="7168" max="7168" width="18.265625" style="1" customWidth="1"/>
    <col min="7169" max="7169" width="16.86328125" style="1" customWidth="1"/>
    <col min="7170" max="7170" width="21.86328125" style="1" customWidth="1"/>
    <col min="7171" max="7171" width="19.59765625" style="1" customWidth="1"/>
    <col min="7172" max="7172" width="16.3984375" style="1" customWidth="1"/>
    <col min="7173" max="7173" width="21.3984375" style="1" customWidth="1"/>
    <col min="7174" max="7174" width="18.265625" style="1" customWidth="1"/>
    <col min="7175" max="7422" width="9.1328125" style="1"/>
    <col min="7423" max="7423" width="70.1328125" style="1" customWidth="1"/>
    <col min="7424" max="7424" width="18.265625" style="1" customWidth="1"/>
    <col min="7425" max="7425" width="16.86328125" style="1" customWidth="1"/>
    <col min="7426" max="7426" width="21.86328125" style="1" customWidth="1"/>
    <col min="7427" max="7427" width="19.59765625" style="1" customWidth="1"/>
    <col min="7428" max="7428" width="16.3984375" style="1" customWidth="1"/>
    <col min="7429" max="7429" width="21.3984375" style="1" customWidth="1"/>
    <col min="7430" max="7430" width="18.265625" style="1" customWidth="1"/>
    <col min="7431" max="7678" width="9.1328125" style="1"/>
    <col min="7679" max="7679" width="70.1328125" style="1" customWidth="1"/>
    <col min="7680" max="7680" width="18.265625" style="1" customWidth="1"/>
    <col min="7681" max="7681" width="16.86328125" style="1" customWidth="1"/>
    <col min="7682" max="7682" width="21.86328125" style="1" customWidth="1"/>
    <col min="7683" max="7683" width="19.59765625" style="1" customWidth="1"/>
    <col min="7684" max="7684" width="16.3984375" style="1" customWidth="1"/>
    <col min="7685" max="7685" width="21.3984375" style="1" customWidth="1"/>
    <col min="7686" max="7686" width="18.265625" style="1" customWidth="1"/>
    <col min="7687" max="7934" width="9.1328125" style="1"/>
    <col min="7935" max="7935" width="70.1328125" style="1" customWidth="1"/>
    <col min="7936" max="7936" width="18.265625" style="1" customWidth="1"/>
    <col min="7937" max="7937" width="16.86328125" style="1" customWidth="1"/>
    <col min="7938" max="7938" width="21.86328125" style="1" customWidth="1"/>
    <col min="7939" max="7939" width="19.59765625" style="1" customWidth="1"/>
    <col min="7940" max="7940" width="16.3984375" style="1" customWidth="1"/>
    <col min="7941" max="7941" width="21.3984375" style="1" customWidth="1"/>
    <col min="7942" max="7942" width="18.265625" style="1" customWidth="1"/>
    <col min="7943" max="8190" width="9.1328125" style="1"/>
    <col min="8191" max="8191" width="70.1328125" style="1" customWidth="1"/>
    <col min="8192" max="8192" width="18.265625" style="1" customWidth="1"/>
    <col min="8193" max="8193" width="16.86328125" style="1" customWidth="1"/>
    <col min="8194" max="8194" width="21.86328125" style="1" customWidth="1"/>
    <col min="8195" max="8195" width="19.59765625" style="1" customWidth="1"/>
    <col min="8196" max="8196" width="16.3984375" style="1" customWidth="1"/>
    <col min="8197" max="8197" width="21.3984375" style="1" customWidth="1"/>
    <col min="8198" max="8198" width="18.265625" style="1" customWidth="1"/>
    <col min="8199" max="8446" width="9.1328125" style="1"/>
    <col min="8447" max="8447" width="70.1328125" style="1" customWidth="1"/>
    <col min="8448" max="8448" width="18.265625" style="1" customWidth="1"/>
    <col min="8449" max="8449" width="16.86328125" style="1" customWidth="1"/>
    <col min="8450" max="8450" width="21.86328125" style="1" customWidth="1"/>
    <col min="8451" max="8451" width="19.59765625" style="1" customWidth="1"/>
    <col min="8452" max="8452" width="16.3984375" style="1" customWidth="1"/>
    <col min="8453" max="8453" width="21.3984375" style="1" customWidth="1"/>
    <col min="8454" max="8454" width="18.265625" style="1" customWidth="1"/>
    <col min="8455" max="8702" width="9.1328125" style="1"/>
    <col min="8703" max="8703" width="70.1328125" style="1" customWidth="1"/>
    <col min="8704" max="8704" width="18.265625" style="1" customWidth="1"/>
    <col min="8705" max="8705" width="16.86328125" style="1" customWidth="1"/>
    <col min="8706" max="8706" width="21.86328125" style="1" customWidth="1"/>
    <col min="8707" max="8707" width="19.59765625" style="1" customWidth="1"/>
    <col min="8708" max="8708" width="16.3984375" style="1" customWidth="1"/>
    <col min="8709" max="8709" width="21.3984375" style="1" customWidth="1"/>
    <col min="8710" max="8710" width="18.265625" style="1" customWidth="1"/>
    <col min="8711" max="8958" width="9.1328125" style="1"/>
    <col min="8959" max="8959" width="70.1328125" style="1" customWidth="1"/>
    <col min="8960" max="8960" width="18.265625" style="1" customWidth="1"/>
    <col min="8961" max="8961" width="16.86328125" style="1" customWidth="1"/>
    <col min="8962" max="8962" width="21.86328125" style="1" customWidth="1"/>
    <col min="8963" max="8963" width="19.59765625" style="1" customWidth="1"/>
    <col min="8964" max="8964" width="16.3984375" style="1" customWidth="1"/>
    <col min="8965" max="8965" width="21.3984375" style="1" customWidth="1"/>
    <col min="8966" max="8966" width="18.265625" style="1" customWidth="1"/>
    <col min="8967" max="9214" width="9.1328125" style="1"/>
    <col min="9215" max="9215" width="70.1328125" style="1" customWidth="1"/>
    <col min="9216" max="9216" width="18.265625" style="1" customWidth="1"/>
    <col min="9217" max="9217" width="16.86328125" style="1" customWidth="1"/>
    <col min="9218" max="9218" width="21.86328125" style="1" customWidth="1"/>
    <col min="9219" max="9219" width="19.59765625" style="1" customWidth="1"/>
    <col min="9220" max="9220" width="16.3984375" style="1" customWidth="1"/>
    <col min="9221" max="9221" width="21.3984375" style="1" customWidth="1"/>
    <col min="9222" max="9222" width="18.265625" style="1" customWidth="1"/>
    <col min="9223" max="9470" width="9.1328125" style="1"/>
    <col min="9471" max="9471" width="70.1328125" style="1" customWidth="1"/>
    <col min="9472" max="9472" width="18.265625" style="1" customWidth="1"/>
    <col min="9473" max="9473" width="16.86328125" style="1" customWidth="1"/>
    <col min="9474" max="9474" width="21.86328125" style="1" customWidth="1"/>
    <col min="9475" max="9475" width="19.59765625" style="1" customWidth="1"/>
    <col min="9476" max="9476" width="16.3984375" style="1" customWidth="1"/>
    <col min="9477" max="9477" width="21.3984375" style="1" customWidth="1"/>
    <col min="9478" max="9478" width="18.265625" style="1" customWidth="1"/>
    <col min="9479" max="9726" width="9.1328125" style="1"/>
    <col min="9727" max="9727" width="70.1328125" style="1" customWidth="1"/>
    <col min="9728" max="9728" width="18.265625" style="1" customWidth="1"/>
    <col min="9729" max="9729" width="16.86328125" style="1" customWidth="1"/>
    <col min="9730" max="9730" width="21.86328125" style="1" customWidth="1"/>
    <col min="9731" max="9731" width="19.59765625" style="1" customWidth="1"/>
    <col min="9732" max="9732" width="16.3984375" style="1" customWidth="1"/>
    <col min="9733" max="9733" width="21.3984375" style="1" customWidth="1"/>
    <col min="9734" max="9734" width="18.265625" style="1" customWidth="1"/>
    <col min="9735" max="9982" width="9.1328125" style="1"/>
    <col min="9983" max="9983" width="70.1328125" style="1" customWidth="1"/>
    <col min="9984" max="9984" width="18.265625" style="1" customWidth="1"/>
    <col min="9985" max="9985" width="16.86328125" style="1" customWidth="1"/>
    <col min="9986" max="9986" width="21.86328125" style="1" customWidth="1"/>
    <col min="9987" max="9987" width="19.59765625" style="1" customWidth="1"/>
    <col min="9988" max="9988" width="16.3984375" style="1" customWidth="1"/>
    <col min="9989" max="9989" width="21.3984375" style="1" customWidth="1"/>
    <col min="9990" max="9990" width="18.265625" style="1" customWidth="1"/>
    <col min="9991" max="10238" width="9.1328125" style="1"/>
    <col min="10239" max="10239" width="70.1328125" style="1" customWidth="1"/>
    <col min="10240" max="10240" width="18.265625" style="1" customWidth="1"/>
    <col min="10241" max="10241" width="16.86328125" style="1" customWidth="1"/>
    <col min="10242" max="10242" width="21.86328125" style="1" customWidth="1"/>
    <col min="10243" max="10243" width="19.59765625" style="1" customWidth="1"/>
    <col min="10244" max="10244" width="16.3984375" style="1" customWidth="1"/>
    <col min="10245" max="10245" width="21.3984375" style="1" customWidth="1"/>
    <col min="10246" max="10246" width="18.265625" style="1" customWidth="1"/>
    <col min="10247" max="10494" width="9.1328125" style="1"/>
    <col min="10495" max="10495" width="70.1328125" style="1" customWidth="1"/>
    <col min="10496" max="10496" width="18.265625" style="1" customWidth="1"/>
    <col min="10497" max="10497" width="16.86328125" style="1" customWidth="1"/>
    <col min="10498" max="10498" width="21.86328125" style="1" customWidth="1"/>
    <col min="10499" max="10499" width="19.59765625" style="1" customWidth="1"/>
    <col min="10500" max="10500" width="16.3984375" style="1" customWidth="1"/>
    <col min="10501" max="10501" width="21.3984375" style="1" customWidth="1"/>
    <col min="10502" max="10502" width="18.265625" style="1" customWidth="1"/>
    <col min="10503" max="10750" width="9.1328125" style="1"/>
    <col min="10751" max="10751" width="70.1328125" style="1" customWidth="1"/>
    <col min="10752" max="10752" width="18.265625" style="1" customWidth="1"/>
    <col min="10753" max="10753" width="16.86328125" style="1" customWidth="1"/>
    <col min="10754" max="10754" width="21.86328125" style="1" customWidth="1"/>
    <col min="10755" max="10755" width="19.59765625" style="1" customWidth="1"/>
    <col min="10756" max="10756" width="16.3984375" style="1" customWidth="1"/>
    <col min="10757" max="10757" width="21.3984375" style="1" customWidth="1"/>
    <col min="10758" max="10758" width="18.265625" style="1" customWidth="1"/>
    <col min="10759" max="11006" width="9.1328125" style="1"/>
    <col min="11007" max="11007" width="70.1328125" style="1" customWidth="1"/>
    <col min="11008" max="11008" width="18.265625" style="1" customWidth="1"/>
    <col min="11009" max="11009" width="16.86328125" style="1" customWidth="1"/>
    <col min="11010" max="11010" width="21.86328125" style="1" customWidth="1"/>
    <col min="11011" max="11011" width="19.59765625" style="1" customWidth="1"/>
    <col min="11012" max="11012" width="16.3984375" style="1" customWidth="1"/>
    <col min="11013" max="11013" width="21.3984375" style="1" customWidth="1"/>
    <col min="11014" max="11014" width="18.265625" style="1" customWidth="1"/>
    <col min="11015" max="11262" width="9.1328125" style="1"/>
    <col min="11263" max="11263" width="70.1328125" style="1" customWidth="1"/>
    <col min="11264" max="11264" width="18.265625" style="1" customWidth="1"/>
    <col min="11265" max="11265" width="16.86328125" style="1" customWidth="1"/>
    <col min="11266" max="11266" width="21.86328125" style="1" customWidth="1"/>
    <col min="11267" max="11267" width="19.59765625" style="1" customWidth="1"/>
    <col min="11268" max="11268" width="16.3984375" style="1" customWidth="1"/>
    <col min="11269" max="11269" width="21.3984375" style="1" customWidth="1"/>
    <col min="11270" max="11270" width="18.265625" style="1" customWidth="1"/>
    <col min="11271" max="11518" width="9.1328125" style="1"/>
    <col min="11519" max="11519" width="70.1328125" style="1" customWidth="1"/>
    <col min="11520" max="11520" width="18.265625" style="1" customWidth="1"/>
    <col min="11521" max="11521" width="16.86328125" style="1" customWidth="1"/>
    <col min="11522" max="11522" width="21.86328125" style="1" customWidth="1"/>
    <col min="11523" max="11523" width="19.59765625" style="1" customWidth="1"/>
    <col min="11524" max="11524" width="16.3984375" style="1" customWidth="1"/>
    <col min="11525" max="11525" width="21.3984375" style="1" customWidth="1"/>
    <col min="11526" max="11526" width="18.265625" style="1" customWidth="1"/>
    <col min="11527" max="11774" width="9.1328125" style="1"/>
    <col min="11775" max="11775" width="70.1328125" style="1" customWidth="1"/>
    <col min="11776" max="11776" width="18.265625" style="1" customWidth="1"/>
    <col min="11777" max="11777" width="16.86328125" style="1" customWidth="1"/>
    <col min="11778" max="11778" width="21.86328125" style="1" customWidth="1"/>
    <col min="11779" max="11779" width="19.59765625" style="1" customWidth="1"/>
    <col min="11780" max="11780" width="16.3984375" style="1" customWidth="1"/>
    <col min="11781" max="11781" width="21.3984375" style="1" customWidth="1"/>
    <col min="11782" max="11782" width="18.265625" style="1" customWidth="1"/>
    <col min="11783" max="12030" width="9.1328125" style="1"/>
    <col min="12031" max="12031" width="70.1328125" style="1" customWidth="1"/>
    <col min="12032" max="12032" width="18.265625" style="1" customWidth="1"/>
    <col min="12033" max="12033" width="16.86328125" style="1" customWidth="1"/>
    <col min="12034" max="12034" width="21.86328125" style="1" customWidth="1"/>
    <col min="12035" max="12035" width="19.59765625" style="1" customWidth="1"/>
    <col min="12036" max="12036" width="16.3984375" style="1" customWidth="1"/>
    <col min="12037" max="12037" width="21.3984375" style="1" customWidth="1"/>
    <col min="12038" max="12038" width="18.265625" style="1" customWidth="1"/>
    <col min="12039" max="12286" width="9.1328125" style="1"/>
    <col min="12287" max="12287" width="70.1328125" style="1" customWidth="1"/>
    <col min="12288" max="12288" width="18.265625" style="1" customWidth="1"/>
    <col min="12289" max="12289" width="16.86328125" style="1" customWidth="1"/>
    <col min="12290" max="12290" width="21.86328125" style="1" customWidth="1"/>
    <col min="12291" max="12291" width="19.59765625" style="1" customWidth="1"/>
    <col min="12292" max="12292" width="16.3984375" style="1" customWidth="1"/>
    <col min="12293" max="12293" width="21.3984375" style="1" customWidth="1"/>
    <col min="12294" max="12294" width="18.265625" style="1" customWidth="1"/>
    <col min="12295" max="12542" width="9.1328125" style="1"/>
    <col min="12543" max="12543" width="70.1328125" style="1" customWidth="1"/>
    <col min="12544" max="12544" width="18.265625" style="1" customWidth="1"/>
    <col min="12545" max="12545" width="16.86328125" style="1" customWidth="1"/>
    <col min="12546" max="12546" width="21.86328125" style="1" customWidth="1"/>
    <col min="12547" max="12547" width="19.59765625" style="1" customWidth="1"/>
    <col min="12548" max="12548" width="16.3984375" style="1" customWidth="1"/>
    <col min="12549" max="12549" width="21.3984375" style="1" customWidth="1"/>
    <col min="12550" max="12550" width="18.265625" style="1" customWidth="1"/>
    <col min="12551" max="12798" width="9.1328125" style="1"/>
    <col min="12799" max="12799" width="70.1328125" style="1" customWidth="1"/>
    <col min="12800" max="12800" width="18.265625" style="1" customWidth="1"/>
    <col min="12801" max="12801" width="16.86328125" style="1" customWidth="1"/>
    <col min="12802" max="12802" width="21.86328125" style="1" customWidth="1"/>
    <col min="12803" max="12803" width="19.59765625" style="1" customWidth="1"/>
    <col min="12804" max="12804" width="16.3984375" style="1" customWidth="1"/>
    <col min="12805" max="12805" width="21.3984375" style="1" customWidth="1"/>
    <col min="12806" max="12806" width="18.265625" style="1" customWidth="1"/>
    <col min="12807" max="13054" width="9.1328125" style="1"/>
    <col min="13055" max="13055" width="70.1328125" style="1" customWidth="1"/>
    <col min="13056" max="13056" width="18.265625" style="1" customWidth="1"/>
    <col min="13057" max="13057" width="16.86328125" style="1" customWidth="1"/>
    <col min="13058" max="13058" width="21.86328125" style="1" customWidth="1"/>
    <col min="13059" max="13059" width="19.59765625" style="1" customWidth="1"/>
    <col min="13060" max="13060" width="16.3984375" style="1" customWidth="1"/>
    <col min="13061" max="13061" width="21.3984375" style="1" customWidth="1"/>
    <col min="13062" max="13062" width="18.265625" style="1" customWidth="1"/>
    <col min="13063" max="13310" width="9.1328125" style="1"/>
    <col min="13311" max="13311" width="70.1328125" style="1" customWidth="1"/>
    <col min="13312" max="13312" width="18.265625" style="1" customWidth="1"/>
    <col min="13313" max="13313" width="16.86328125" style="1" customWidth="1"/>
    <col min="13314" max="13314" width="21.86328125" style="1" customWidth="1"/>
    <col min="13315" max="13315" width="19.59765625" style="1" customWidth="1"/>
    <col min="13316" max="13316" width="16.3984375" style="1" customWidth="1"/>
    <col min="13317" max="13317" width="21.3984375" style="1" customWidth="1"/>
    <col min="13318" max="13318" width="18.265625" style="1" customWidth="1"/>
    <col min="13319" max="13566" width="9.1328125" style="1"/>
    <col min="13567" max="13567" width="70.1328125" style="1" customWidth="1"/>
    <col min="13568" max="13568" width="18.265625" style="1" customWidth="1"/>
    <col min="13569" max="13569" width="16.86328125" style="1" customWidth="1"/>
    <col min="13570" max="13570" width="21.86328125" style="1" customWidth="1"/>
    <col min="13571" max="13571" width="19.59765625" style="1" customWidth="1"/>
    <col min="13572" max="13572" width="16.3984375" style="1" customWidth="1"/>
    <col min="13573" max="13573" width="21.3984375" style="1" customWidth="1"/>
    <col min="13574" max="13574" width="18.265625" style="1" customWidth="1"/>
    <col min="13575" max="13822" width="9.1328125" style="1"/>
    <col min="13823" max="13823" width="70.1328125" style="1" customWidth="1"/>
    <col min="13824" max="13824" width="18.265625" style="1" customWidth="1"/>
    <col min="13825" max="13825" width="16.86328125" style="1" customWidth="1"/>
    <col min="13826" max="13826" width="21.86328125" style="1" customWidth="1"/>
    <col min="13827" max="13827" width="19.59765625" style="1" customWidth="1"/>
    <col min="13828" max="13828" width="16.3984375" style="1" customWidth="1"/>
    <col min="13829" max="13829" width="21.3984375" style="1" customWidth="1"/>
    <col min="13830" max="13830" width="18.265625" style="1" customWidth="1"/>
    <col min="13831" max="14078" width="9.1328125" style="1"/>
    <col min="14079" max="14079" width="70.1328125" style="1" customWidth="1"/>
    <col min="14080" max="14080" width="18.265625" style="1" customWidth="1"/>
    <col min="14081" max="14081" width="16.86328125" style="1" customWidth="1"/>
    <col min="14082" max="14082" width="21.86328125" style="1" customWidth="1"/>
    <col min="14083" max="14083" width="19.59765625" style="1" customWidth="1"/>
    <col min="14084" max="14084" width="16.3984375" style="1" customWidth="1"/>
    <col min="14085" max="14085" width="21.3984375" style="1" customWidth="1"/>
    <col min="14086" max="14086" width="18.265625" style="1" customWidth="1"/>
    <col min="14087" max="14334" width="9.1328125" style="1"/>
    <col min="14335" max="14335" width="70.1328125" style="1" customWidth="1"/>
    <col min="14336" max="14336" width="18.265625" style="1" customWidth="1"/>
    <col min="14337" max="14337" width="16.86328125" style="1" customWidth="1"/>
    <col min="14338" max="14338" width="21.86328125" style="1" customWidth="1"/>
    <col min="14339" max="14339" width="19.59765625" style="1" customWidth="1"/>
    <col min="14340" max="14340" width="16.3984375" style="1" customWidth="1"/>
    <col min="14341" max="14341" width="21.3984375" style="1" customWidth="1"/>
    <col min="14342" max="14342" width="18.265625" style="1" customWidth="1"/>
    <col min="14343" max="14590" width="9.1328125" style="1"/>
    <col min="14591" max="14591" width="70.1328125" style="1" customWidth="1"/>
    <col min="14592" max="14592" width="18.265625" style="1" customWidth="1"/>
    <col min="14593" max="14593" width="16.86328125" style="1" customWidth="1"/>
    <col min="14594" max="14594" width="21.86328125" style="1" customWidth="1"/>
    <col min="14595" max="14595" width="19.59765625" style="1" customWidth="1"/>
    <col min="14596" max="14596" width="16.3984375" style="1" customWidth="1"/>
    <col min="14597" max="14597" width="21.3984375" style="1" customWidth="1"/>
    <col min="14598" max="14598" width="18.265625" style="1" customWidth="1"/>
    <col min="14599" max="14846" width="9.1328125" style="1"/>
    <col min="14847" max="14847" width="70.1328125" style="1" customWidth="1"/>
    <col min="14848" max="14848" width="18.265625" style="1" customWidth="1"/>
    <col min="14849" max="14849" width="16.86328125" style="1" customWidth="1"/>
    <col min="14850" max="14850" width="21.86328125" style="1" customWidth="1"/>
    <col min="14851" max="14851" width="19.59765625" style="1" customWidth="1"/>
    <col min="14852" max="14852" width="16.3984375" style="1" customWidth="1"/>
    <col min="14853" max="14853" width="21.3984375" style="1" customWidth="1"/>
    <col min="14854" max="14854" width="18.265625" style="1" customWidth="1"/>
    <col min="14855" max="15102" width="9.1328125" style="1"/>
    <col min="15103" max="15103" width="70.1328125" style="1" customWidth="1"/>
    <col min="15104" max="15104" width="18.265625" style="1" customWidth="1"/>
    <col min="15105" max="15105" width="16.86328125" style="1" customWidth="1"/>
    <col min="15106" max="15106" width="21.86328125" style="1" customWidth="1"/>
    <col min="15107" max="15107" width="19.59765625" style="1" customWidth="1"/>
    <col min="15108" max="15108" width="16.3984375" style="1" customWidth="1"/>
    <col min="15109" max="15109" width="21.3984375" style="1" customWidth="1"/>
    <col min="15110" max="15110" width="18.265625" style="1" customWidth="1"/>
    <col min="15111" max="15358" width="9.1328125" style="1"/>
    <col min="15359" max="15359" width="70.1328125" style="1" customWidth="1"/>
    <col min="15360" max="15360" width="18.265625" style="1" customWidth="1"/>
    <col min="15361" max="15361" width="16.86328125" style="1" customWidth="1"/>
    <col min="15362" max="15362" width="21.86328125" style="1" customWidth="1"/>
    <col min="15363" max="15363" width="19.59765625" style="1" customWidth="1"/>
    <col min="15364" max="15364" width="16.3984375" style="1" customWidth="1"/>
    <col min="15365" max="15365" width="21.3984375" style="1" customWidth="1"/>
    <col min="15366" max="15366" width="18.265625" style="1" customWidth="1"/>
    <col min="15367" max="15614" width="9.1328125" style="1"/>
    <col min="15615" max="15615" width="70.1328125" style="1" customWidth="1"/>
    <col min="15616" max="15616" width="18.265625" style="1" customWidth="1"/>
    <col min="15617" max="15617" width="16.86328125" style="1" customWidth="1"/>
    <col min="15618" max="15618" width="21.86328125" style="1" customWidth="1"/>
    <col min="15619" max="15619" width="19.59765625" style="1" customWidth="1"/>
    <col min="15620" max="15620" width="16.3984375" style="1" customWidth="1"/>
    <col min="15621" max="15621" width="21.3984375" style="1" customWidth="1"/>
    <col min="15622" max="15622" width="18.265625" style="1" customWidth="1"/>
    <col min="15623" max="15870" width="9.1328125" style="1"/>
    <col min="15871" max="15871" width="70.1328125" style="1" customWidth="1"/>
    <col min="15872" max="15872" width="18.265625" style="1" customWidth="1"/>
    <col min="15873" max="15873" width="16.86328125" style="1" customWidth="1"/>
    <col min="15874" max="15874" width="21.86328125" style="1" customWidth="1"/>
    <col min="15875" max="15875" width="19.59765625" style="1" customWidth="1"/>
    <col min="15876" max="15876" width="16.3984375" style="1" customWidth="1"/>
    <col min="15877" max="15877" width="21.3984375" style="1" customWidth="1"/>
    <col min="15878" max="15878" width="18.265625" style="1" customWidth="1"/>
    <col min="15879" max="16126" width="9.1328125" style="1"/>
    <col min="16127" max="16127" width="70.1328125" style="1" customWidth="1"/>
    <col min="16128" max="16128" width="18.265625" style="1" customWidth="1"/>
    <col min="16129" max="16129" width="16.86328125" style="1" customWidth="1"/>
    <col min="16130" max="16130" width="21.86328125" style="1" customWidth="1"/>
    <col min="16131" max="16131" width="19.59765625" style="1" customWidth="1"/>
    <col min="16132" max="16132" width="16.3984375" style="1" customWidth="1"/>
    <col min="16133" max="16133" width="21.3984375" style="1" customWidth="1"/>
    <col min="16134" max="16134" width="18.265625" style="1" customWidth="1"/>
    <col min="16135" max="16384" width="9.1328125" style="1"/>
  </cols>
  <sheetData>
    <row r="1" spans="1:4" ht="30" customHeight="1" x14ac:dyDescent="0.45">
      <c r="A1" s="57" t="s">
        <v>33</v>
      </c>
      <c r="B1" s="57"/>
      <c r="C1" s="57"/>
      <c r="D1" s="57"/>
    </row>
    <row r="2" spans="1:4" ht="15.75" x14ac:dyDescent="0.45">
      <c r="A2" s="58" t="s">
        <v>0</v>
      </c>
      <c r="B2" s="58"/>
      <c r="C2" s="58"/>
      <c r="D2" s="58"/>
    </row>
    <row r="3" spans="1:4" ht="18" x14ac:dyDescent="0.45">
      <c r="A3" s="2" t="s">
        <v>1</v>
      </c>
      <c r="B3" s="59"/>
      <c r="C3" s="59"/>
      <c r="D3" s="59"/>
    </row>
    <row r="4" spans="1:4" ht="14.65" thickBot="1" x14ac:dyDescent="0.5">
      <c r="A4" s="3"/>
      <c r="B4" s="4"/>
      <c r="C4" s="5"/>
      <c r="D4" s="5"/>
    </row>
    <row r="5" spans="1:4" ht="63.4" thickBot="1" x14ac:dyDescent="0.5">
      <c r="A5" s="6" t="s">
        <v>2</v>
      </c>
      <c r="B5" s="7" t="s">
        <v>3</v>
      </c>
      <c r="C5" s="7" t="s">
        <v>4</v>
      </c>
      <c r="D5" s="8" t="s">
        <v>5</v>
      </c>
    </row>
    <row r="6" spans="1:4" ht="31.15" customHeight="1" x14ac:dyDescent="0.45">
      <c r="A6" s="52" t="s">
        <v>50</v>
      </c>
      <c r="B6" s="9" t="s">
        <v>34</v>
      </c>
      <c r="C6" s="37"/>
      <c r="D6" s="37"/>
    </row>
    <row r="7" spans="1:4" x14ac:dyDescent="0.45">
      <c r="A7" s="10" t="s">
        <v>51</v>
      </c>
      <c r="B7" s="9" t="s">
        <v>37</v>
      </c>
      <c r="C7" s="37"/>
      <c r="D7" s="37"/>
    </row>
    <row r="8" spans="1:4" x14ac:dyDescent="0.45">
      <c r="A8" s="10" t="s">
        <v>103</v>
      </c>
      <c r="B8" s="9" t="s">
        <v>37</v>
      </c>
      <c r="C8" s="37"/>
      <c r="D8" s="37"/>
    </row>
    <row r="9" spans="1:4" x14ac:dyDescent="0.45">
      <c r="A9" s="10" t="s">
        <v>52</v>
      </c>
      <c r="B9" s="9" t="s">
        <v>37</v>
      </c>
      <c r="C9" s="37"/>
      <c r="D9" s="37"/>
    </row>
    <row r="10" spans="1:4" x14ac:dyDescent="0.45">
      <c r="A10" s="10" t="s">
        <v>105</v>
      </c>
      <c r="B10" s="9" t="s">
        <v>37</v>
      </c>
      <c r="C10" s="37"/>
      <c r="D10" s="37"/>
    </row>
    <row r="11" spans="1:4" ht="28.5" x14ac:dyDescent="0.45">
      <c r="A11" s="1" t="s">
        <v>75</v>
      </c>
      <c r="B11" s="9" t="s">
        <v>37</v>
      </c>
      <c r="C11" s="37"/>
      <c r="D11" s="37"/>
    </row>
    <row r="12" spans="1:4" ht="28.5" x14ac:dyDescent="0.45">
      <c r="A12" s="10" t="s">
        <v>106</v>
      </c>
      <c r="B12" s="9" t="s">
        <v>37</v>
      </c>
      <c r="C12" s="37"/>
      <c r="D12" s="37"/>
    </row>
    <row r="13" spans="1:4" x14ac:dyDescent="0.45">
      <c r="A13" s="10" t="s">
        <v>104</v>
      </c>
      <c r="B13" s="9" t="s">
        <v>37</v>
      </c>
      <c r="C13" s="37"/>
      <c r="D13" s="37"/>
    </row>
    <row r="14" spans="1:4" ht="28.5" x14ac:dyDescent="0.45">
      <c r="A14" s="10" t="s">
        <v>107</v>
      </c>
      <c r="B14" s="9" t="s">
        <v>37</v>
      </c>
      <c r="C14" s="37"/>
      <c r="D14" s="37"/>
    </row>
    <row r="15" spans="1:4" x14ac:dyDescent="0.45">
      <c r="A15" s="10" t="s">
        <v>64</v>
      </c>
      <c r="B15" s="9" t="s">
        <v>37</v>
      </c>
      <c r="C15" s="37"/>
      <c r="D15" s="37"/>
    </row>
    <row r="16" spans="1:4" ht="42.75" x14ac:dyDescent="0.45">
      <c r="A16" s="10" t="s">
        <v>76</v>
      </c>
      <c r="B16" s="9" t="s">
        <v>37</v>
      </c>
      <c r="C16" s="37"/>
      <c r="D16" s="37"/>
    </row>
    <row r="17" spans="1:4" ht="28.5" x14ac:dyDescent="0.45">
      <c r="A17" s="10" t="s">
        <v>108</v>
      </c>
      <c r="B17" s="9" t="s">
        <v>37</v>
      </c>
      <c r="C17" s="37"/>
      <c r="D17" s="37"/>
    </row>
    <row r="18" spans="1:4" ht="28.5" x14ac:dyDescent="0.45">
      <c r="A18" s="10" t="s">
        <v>67</v>
      </c>
      <c r="B18" s="11" t="s">
        <v>37</v>
      </c>
      <c r="C18" s="37"/>
      <c r="D18" s="37"/>
    </row>
    <row r="19" spans="1:4" x14ac:dyDescent="0.45">
      <c r="A19" s="10" t="s">
        <v>53</v>
      </c>
      <c r="B19" s="11" t="s">
        <v>37</v>
      </c>
      <c r="C19" s="37"/>
      <c r="D19" s="37"/>
    </row>
    <row r="20" spans="1:4" x14ac:dyDescent="0.45">
      <c r="A20" s="10" t="s">
        <v>54</v>
      </c>
      <c r="B20" s="11" t="s">
        <v>37</v>
      </c>
      <c r="C20" s="37"/>
      <c r="D20" s="37"/>
    </row>
    <row r="21" spans="1:4" s="23" customFormat="1" x14ac:dyDescent="0.45">
      <c r="A21" s="55" t="s">
        <v>55</v>
      </c>
      <c r="B21" s="54" t="s">
        <v>37</v>
      </c>
      <c r="C21" s="53"/>
      <c r="D21" s="53"/>
    </row>
    <row r="22" spans="1:4" ht="28.5" x14ac:dyDescent="0.45">
      <c r="A22" s="12" t="s">
        <v>77</v>
      </c>
      <c r="B22" s="11" t="s">
        <v>37</v>
      </c>
      <c r="C22" s="37"/>
      <c r="D22" s="37"/>
    </row>
    <row r="23" spans="1:4" ht="28.5" x14ac:dyDescent="0.45">
      <c r="A23" s="12" t="s">
        <v>78</v>
      </c>
      <c r="B23" s="11" t="s">
        <v>37</v>
      </c>
      <c r="C23" s="37"/>
      <c r="D23" s="37"/>
    </row>
    <row r="24" spans="1:4" ht="28.5" x14ac:dyDescent="0.45">
      <c r="A24" s="12" t="s">
        <v>109</v>
      </c>
      <c r="B24" s="11" t="s">
        <v>37</v>
      </c>
      <c r="C24" s="37"/>
      <c r="D24" s="37"/>
    </row>
    <row r="25" spans="1:4" x14ac:dyDescent="0.45">
      <c r="A25" s="12" t="s">
        <v>79</v>
      </c>
      <c r="B25" s="11" t="s">
        <v>37</v>
      </c>
      <c r="C25" s="37"/>
      <c r="D25" s="37"/>
    </row>
    <row r="26" spans="1:4" x14ac:dyDescent="0.45">
      <c r="A26" s="12" t="s">
        <v>80</v>
      </c>
      <c r="B26" s="11" t="s">
        <v>37</v>
      </c>
      <c r="C26" s="37"/>
      <c r="D26" s="37"/>
    </row>
    <row r="27" spans="1:4" ht="28.5" x14ac:dyDescent="0.45">
      <c r="A27" s="13" t="s">
        <v>65</v>
      </c>
      <c r="B27" s="11" t="s">
        <v>37</v>
      </c>
      <c r="C27" s="37"/>
      <c r="D27" s="37"/>
    </row>
    <row r="28" spans="1:4" x14ac:dyDescent="0.45">
      <c r="A28" s="14" t="s">
        <v>74</v>
      </c>
      <c r="B28" s="11">
        <v>1</v>
      </c>
      <c r="C28" s="37"/>
      <c r="D28" s="37"/>
    </row>
    <row r="29" spans="1:4" x14ac:dyDescent="0.45">
      <c r="A29" s="12" t="s">
        <v>72</v>
      </c>
      <c r="B29" s="11" t="s">
        <v>37</v>
      </c>
      <c r="C29" s="37"/>
      <c r="D29" s="37"/>
    </row>
    <row r="30" spans="1:4" ht="28.5" x14ac:dyDescent="0.45">
      <c r="A30" s="12" t="s">
        <v>71</v>
      </c>
      <c r="B30" s="11" t="s">
        <v>37</v>
      </c>
      <c r="C30" s="37"/>
      <c r="D30" s="37"/>
    </row>
    <row r="31" spans="1:4" ht="28.5" x14ac:dyDescent="0.45">
      <c r="A31" s="49" t="s">
        <v>81</v>
      </c>
      <c r="B31" s="11" t="s">
        <v>37</v>
      </c>
      <c r="C31" s="37"/>
      <c r="D31" s="37"/>
    </row>
    <row r="32" spans="1:4" x14ac:dyDescent="0.45">
      <c r="A32" s="49" t="s">
        <v>58</v>
      </c>
      <c r="B32" s="11" t="s">
        <v>37</v>
      </c>
      <c r="C32" s="37"/>
      <c r="D32" s="37"/>
    </row>
    <row r="33" spans="1:4" x14ac:dyDescent="0.45">
      <c r="A33" s="49" t="s">
        <v>38</v>
      </c>
      <c r="B33" s="11" t="s">
        <v>37</v>
      </c>
      <c r="C33" s="37"/>
      <c r="D33" s="37"/>
    </row>
    <row r="34" spans="1:4" x14ac:dyDescent="0.45">
      <c r="A34" s="50" t="s">
        <v>56</v>
      </c>
      <c r="B34" s="11" t="s">
        <v>37</v>
      </c>
      <c r="C34" s="37"/>
      <c r="D34" s="37"/>
    </row>
    <row r="35" spans="1:4" x14ac:dyDescent="0.45">
      <c r="A35" s="49" t="s">
        <v>82</v>
      </c>
      <c r="B35" s="11" t="s">
        <v>37</v>
      </c>
      <c r="C35" s="37"/>
      <c r="D35" s="37"/>
    </row>
    <row r="36" spans="1:4" x14ac:dyDescent="0.45">
      <c r="A36" s="50" t="s">
        <v>83</v>
      </c>
      <c r="B36" s="11" t="s">
        <v>37</v>
      </c>
      <c r="C36" s="37"/>
      <c r="D36" s="37"/>
    </row>
    <row r="37" spans="1:4" x14ac:dyDescent="0.45">
      <c r="A37" s="50" t="s">
        <v>57</v>
      </c>
      <c r="B37" s="11" t="s">
        <v>37</v>
      </c>
      <c r="C37" s="37"/>
      <c r="D37" s="37"/>
    </row>
    <row r="38" spans="1:4" ht="28.5" x14ac:dyDescent="0.45">
      <c r="A38" s="50" t="s">
        <v>70</v>
      </c>
      <c r="B38" s="11" t="s">
        <v>37</v>
      </c>
      <c r="C38" s="37"/>
      <c r="D38" s="37"/>
    </row>
    <row r="39" spans="1:4" ht="171" x14ac:dyDescent="0.45">
      <c r="A39" s="10" t="s">
        <v>102</v>
      </c>
      <c r="B39" s="11" t="s">
        <v>37</v>
      </c>
      <c r="C39" s="37"/>
      <c r="D39" s="37"/>
    </row>
    <row r="40" spans="1:4" x14ac:dyDescent="0.45">
      <c r="A40" s="56" t="s">
        <v>73</v>
      </c>
      <c r="B40" s="11" t="s">
        <v>37</v>
      </c>
      <c r="C40" s="37"/>
      <c r="D40" s="37"/>
    </row>
    <row r="41" spans="1:4" x14ac:dyDescent="0.45">
      <c r="A41" s="10" t="s">
        <v>68</v>
      </c>
      <c r="B41" s="11" t="s">
        <v>37</v>
      </c>
      <c r="C41" s="37"/>
      <c r="D41" s="37"/>
    </row>
    <row r="42" spans="1:4" x14ac:dyDescent="0.45">
      <c r="A42" s="10" t="s">
        <v>61</v>
      </c>
      <c r="B42" s="11" t="s">
        <v>37</v>
      </c>
      <c r="C42" s="37"/>
      <c r="D42" s="37"/>
    </row>
    <row r="43" spans="1:4" x14ac:dyDescent="0.45">
      <c r="A43" s="10" t="s">
        <v>110</v>
      </c>
      <c r="B43" s="11" t="s">
        <v>37</v>
      </c>
      <c r="C43" s="37"/>
      <c r="D43" s="37"/>
    </row>
    <row r="44" spans="1:4" x14ac:dyDescent="0.45">
      <c r="A44" s="10" t="s">
        <v>62</v>
      </c>
      <c r="B44" s="11" t="s">
        <v>37</v>
      </c>
      <c r="C44" s="37"/>
      <c r="D44" s="37"/>
    </row>
    <row r="45" spans="1:4" x14ac:dyDescent="0.45">
      <c r="A45" s="51" t="s">
        <v>66</v>
      </c>
      <c r="B45" s="11" t="s">
        <v>37</v>
      </c>
      <c r="C45" s="37"/>
      <c r="D45" s="37"/>
    </row>
    <row r="46" spans="1:4" ht="28.5" x14ac:dyDescent="0.45">
      <c r="A46" s="10" t="s">
        <v>59</v>
      </c>
      <c r="B46" s="11" t="s">
        <v>37</v>
      </c>
      <c r="C46" s="37"/>
      <c r="D46" s="37"/>
    </row>
    <row r="47" spans="1:4" x14ac:dyDescent="0.45">
      <c r="A47" s="10" t="s">
        <v>63</v>
      </c>
      <c r="B47" s="11" t="s">
        <v>37</v>
      </c>
      <c r="C47" s="37"/>
      <c r="D47" s="37"/>
    </row>
    <row r="48" spans="1:4" x14ac:dyDescent="0.45">
      <c r="A48" s="10" t="s">
        <v>60</v>
      </c>
      <c r="B48" s="11" t="s">
        <v>37</v>
      </c>
      <c r="C48" s="37"/>
      <c r="D48" s="37"/>
    </row>
    <row r="49" spans="1:4" x14ac:dyDescent="0.45">
      <c r="A49" s="10" t="s">
        <v>69</v>
      </c>
      <c r="B49" s="11" t="s">
        <v>37</v>
      </c>
      <c r="C49" s="37"/>
      <c r="D49" s="37"/>
    </row>
    <row r="50" spans="1:4" x14ac:dyDescent="0.45">
      <c r="A50" s="15" t="s">
        <v>36</v>
      </c>
      <c r="B50" s="11" t="s">
        <v>37</v>
      </c>
      <c r="C50" s="37"/>
      <c r="D50" s="37"/>
    </row>
    <row r="51" spans="1:4" x14ac:dyDescent="0.45">
      <c r="A51" s="10" t="s">
        <v>93</v>
      </c>
      <c r="B51" s="11">
        <v>1</v>
      </c>
      <c r="C51" s="37"/>
      <c r="D51" s="37"/>
    </row>
    <row r="52" spans="1:4" x14ac:dyDescent="0.45">
      <c r="A52" s="10" t="s">
        <v>39</v>
      </c>
      <c r="B52" s="11">
        <v>1</v>
      </c>
      <c r="C52" s="37"/>
      <c r="D52" s="37"/>
    </row>
    <row r="53" spans="1:4" x14ac:dyDescent="0.45">
      <c r="A53" s="10" t="s">
        <v>40</v>
      </c>
      <c r="B53" s="11">
        <v>1</v>
      </c>
      <c r="C53" s="37"/>
      <c r="D53" s="37"/>
    </row>
    <row r="54" spans="1:4" x14ac:dyDescent="0.45">
      <c r="A54" s="10" t="s">
        <v>41</v>
      </c>
      <c r="B54" s="11">
        <v>1</v>
      </c>
      <c r="C54" s="37"/>
      <c r="D54" s="37"/>
    </row>
    <row r="55" spans="1:4" x14ac:dyDescent="0.45">
      <c r="A55" s="10" t="s">
        <v>94</v>
      </c>
      <c r="B55" s="11">
        <v>1</v>
      </c>
      <c r="C55" s="37"/>
      <c r="D55" s="37"/>
    </row>
    <row r="56" spans="1:4" x14ac:dyDescent="0.45">
      <c r="A56" s="10" t="s">
        <v>42</v>
      </c>
      <c r="B56" s="11">
        <v>1</v>
      </c>
      <c r="C56" s="37"/>
      <c r="D56" s="37"/>
    </row>
    <row r="57" spans="1:4" x14ac:dyDescent="0.45">
      <c r="A57" s="10" t="s">
        <v>85</v>
      </c>
      <c r="B57" s="11">
        <v>2</v>
      </c>
      <c r="C57" s="37"/>
      <c r="D57" s="37"/>
    </row>
    <row r="58" spans="1:4" x14ac:dyDescent="0.45">
      <c r="A58" s="10" t="s">
        <v>84</v>
      </c>
      <c r="B58" s="11">
        <v>2</v>
      </c>
      <c r="C58" s="37"/>
      <c r="D58" s="37"/>
    </row>
    <row r="59" spans="1:4" x14ac:dyDescent="0.45">
      <c r="A59" s="10" t="s">
        <v>43</v>
      </c>
      <c r="B59" s="11">
        <v>1</v>
      </c>
      <c r="C59" s="37"/>
      <c r="D59" s="37"/>
    </row>
    <row r="60" spans="1:4" x14ac:dyDescent="0.45">
      <c r="A60" s="10" t="s">
        <v>44</v>
      </c>
      <c r="B60" s="11">
        <v>1</v>
      </c>
      <c r="C60" s="37"/>
      <c r="D60" s="37"/>
    </row>
    <row r="61" spans="1:4" x14ac:dyDescent="0.45">
      <c r="A61" s="10" t="s">
        <v>86</v>
      </c>
      <c r="B61" s="11">
        <v>2</v>
      </c>
      <c r="C61" s="37"/>
      <c r="D61" s="37"/>
    </row>
    <row r="62" spans="1:4" x14ac:dyDescent="0.45">
      <c r="A62" s="10" t="s">
        <v>45</v>
      </c>
      <c r="B62" s="11">
        <v>1</v>
      </c>
      <c r="C62" s="37"/>
      <c r="D62" s="37"/>
    </row>
    <row r="63" spans="1:4" x14ac:dyDescent="0.45">
      <c r="A63" s="10" t="s">
        <v>87</v>
      </c>
      <c r="B63" s="11">
        <v>2</v>
      </c>
      <c r="C63" s="37"/>
      <c r="D63" s="37"/>
    </row>
    <row r="64" spans="1:4" x14ac:dyDescent="0.45">
      <c r="A64" s="10" t="s">
        <v>46</v>
      </c>
      <c r="B64" s="11">
        <v>1</v>
      </c>
      <c r="C64" s="37"/>
      <c r="D64" s="37"/>
    </row>
    <row r="65" spans="1:4" x14ac:dyDescent="0.45">
      <c r="A65" s="10" t="s">
        <v>88</v>
      </c>
      <c r="B65" s="11">
        <v>3</v>
      </c>
      <c r="C65" s="37"/>
      <c r="D65" s="37"/>
    </row>
    <row r="66" spans="1:4" x14ac:dyDescent="0.45">
      <c r="A66" s="10" t="s">
        <v>47</v>
      </c>
      <c r="B66" s="11">
        <v>1</v>
      </c>
      <c r="C66" s="37"/>
      <c r="D66" s="37"/>
    </row>
    <row r="67" spans="1:4" x14ac:dyDescent="0.45">
      <c r="A67" s="10" t="s">
        <v>48</v>
      </c>
      <c r="B67" s="11">
        <v>1</v>
      </c>
      <c r="C67" s="37"/>
      <c r="D67" s="37"/>
    </row>
    <row r="68" spans="1:4" x14ac:dyDescent="0.45">
      <c r="A68" s="10" t="s">
        <v>89</v>
      </c>
      <c r="B68" s="11">
        <v>3</v>
      </c>
      <c r="C68" s="37"/>
      <c r="D68" s="37"/>
    </row>
    <row r="69" spans="1:4" ht="28.5" x14ac:dyDescent="0.45">
      <c r="A69" s="10" t="s">
        <v>49</v>
      </c>
      <c r="B69" s="11">
        <v>1</v>
      </c>
      <c r="C69" s="37"/>
      <c r="D69" s="37"/>
    </row>
    <row r="70" spans="1:4" x14ac:dyDescent="0.45">
      <c r="A70" s="10" t="s">
        <v>95</v>
      </c>
      <c r="B70" s="11">
        <v>1</v>
      </c>
      <c r="C70" s="37"/>
      <c r="D70" s="37"/>
    </row>
    <row r="71" spans="1:4" x14ac:dyDescent="0.45">
      <c r="A71" s="10" t="s">
        <v>96</v>
      </c>
      <c r="B71" s="11">
        <v>1</v>
      </c>
      <c r="C71" s="37"/>
      <c r="D71" s="37"/>
    </row>
    <row r="72" spans="1:4" x14ac:dyDescent="0.45">
      <c r="A72" s="10" t="s">
        <v>90</v>
      </c>
      <c r="B72" s="11">
        <v>1</v>
      </c>
      <c r="C72" s="37"/>
      <c r="D72" s="37"/>
    </row>
    <row r="73" spans="1:4" x14ac:dyDescent="0.45">
      <c r="A73" s="10" t="s">
        <v>91</v>
      </c>
      <c r="B73" s="11">
        <v>2</v>
      </c>
      <c r="C73" s="37"/>
      <c r="D73" s="37"/>
    </row>
    <row r="74" spans="1:4" x14ac:dyDescent="0.45">
      <c r="A74" s="10" t="s">
        <v>92</v>
      </c>
      <c r="B74" s="11">
        <v>2</v>
      </c>
      <c r="C74" s="37"/>
      <c r="D74" s="37"/>
    </row>
    <row r="75" spans="1:4" x14ac:dyDescent="0.45">
      <c r="A75" s="10" t="s">
        <v>97</v>
      </c>
      <c r="B75" s="11">
        <v>2</v>
      </c>
      <c r="C75" s="37"/>
      <c r="D75" s="37"/>
    </row>
    <row r="76" spans="1:4" x14ac:dyDescent="0.45">
      <c r="A76" s="10" t="s">
        <v>98</v>
      </c>
      <c r="B76" s="11">
        <v>2</v>
      </c>
      <c r="C76" s="37"/>
      <c r="D76" s="37"/>
    </row>
    <row r="77" spans="1:4" x14ac:dyDescent="0.45">
      <c r="A77" s="10" t="s">
        <v>99</v>
      </c>
      <c r="B77" s="11">
        <v>1</v>
      </c>
      <c r="C77" s="37"/>
      <c r="D77" s="37"/>
    </row>
    <row r="78" spans="1:4" x14ac:dyDescent="0.45">
      <c r="A78" s="10" t="s">
        <v>100</v>
      </c>
      <c r="B78" s="11">
        <v>1</v>
      </c>
      <c r="C78" s="37"/>
      <c r="D78" s="37"/>
    </row>
    <row r="79" spans="1:4" x14ac:dyDescent="0.45">
      <c r="A79" s="10" t="s">
        <v>101</v>
      </c>
      <c r="B79" s="11">
        <v>1</v>
      </c>
      <c r="C79" s="37"/>
      <c r="D79" s="37"/>
    </row>
    <row r="80" spans="1:4" ht="14.65" thickBot="1" x14ac:dyDescent="0.5"/>
    <row r="81" spans="1:2" x14ac:dyDescent="0.45">
      <c r="A81" s="16" t="s">
        <v>111</v>
      </c>
      <c r="B81" s="17"/>
    </row>
    <row r="82" spans="1:2" x14ac:dyDescent="0.45">
      <c r="A82" s="18" t="s">
        <v>6</v>
      </c>
      <c r="B82" s="38"/>
    </row>
    <row r="83" spans="1:2" x14ac:dyDescent="0.45">
      <c r="A83" s="18" t="s">
        <v>7</v>
      </c>
      <c r="B83" s="38"/>
    </row>
    <row r="84" spans="1:2" x14ac:dyDescent="0.45">
      <c r="A84" s="18" t="s">
        <v>8</v>
      </c>
      <c r="B84" s="38"/>
    </row>
    <row r="85" spans="1:2" ht="14.65" thickBot="1" x14ac:dyDescent="0.5">
      <c r="A85" s="19" t="s">
        <v>9</v>
      </c>
      <c r="B85" s="39"/>
    </row>
    <row r="86" spans="1:2" x14ac:dyDescent="0.45">
      <c r="A86" s="20"/>
      <c r="B86" s="20"/>
    </row>
    <row r="87" spans="1:2" x14ac:dyDescent="0.45">
      <c r="A87" s="20"/>
      <c r="B87" s="20"/>
    </row>
    <row r="88" spans="1:2" x14ac:dyDescent="0.45">
      <c r="A88" s="21" t="s">
        <v>10</v>
      </c>
      <c r="B88" s="20"/>
    </row>
    <row r="89" spans="1:2" x14ac:dyDescent="0.45">
      <c r="A89" s="40" t="s">
        <v>32</v>
      </c>
      <c r="B89" s="20"/>
    </row>
    <row r="90" spans="1:2" x14ac:dyDescent="0.45">
      <c r="A90" s="22" t="s">
        <v>11</v>
      </c>
      <c r="B90" s="20"/>
    </row>
    <row r="91" spans="1:2" x14ac:dyDescent="0.45">
      <c r="A91" s="22" t="s">
        <v>12</v>
      </c>
      <c r="B91" s="20"/>
    </row>
    <row r="92" spans="1:2" ht="22.5" x14ac:dyDescent="0.45">
      <c r="A92" s="22" t="s">
        <v>13</v>
      </c>
      <c r="B92" s="20"/>
    </row>
    <row r="93" spans="1:2" x14ac:dyDescent="0.45">
      <c r="A93" s="22" t="s">
        <v>14</v>
      </c>
      <c r="B93" s="20"/>
    </row>
  </sheetData>
  <mergeCells count="3">
    <mergeCell ref="A1:D1"/>
    <mergeCell ref="A2:D2"/>
    <mergeCell ref="B3:D3"/>
  </mergeCells>
  <pageMargins left="0.7" right="0.7" top="0.78740157499999996" bottom="0.78740157499999996" header="0.3" footer="0.3"/>
  <pageSetup paperSize="9" scale="8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1A8795-1110-42DB-8578-D74BEDB7CFFB}">
  <dimension ref="A1:IV13"/>
  <sheetViews>
    <sheetView zoomScale="80" zoomScaleNormal="80" workbookViewId="0">
      <selection activeCell="I9" sqref="I9:J9"/>
    </sheetView>
  </sheetViews>
  <sheetFormatPr defaultRowHeight="15.75" x14ac:dyDescent="0.45"/>
  <cols>
    <col min="1" max="1" width="51" style="25" customWidth="1"/>
    <col min="2" max="2" width="15.59765625" style="25" customWidth="1"/>
    <col min="3" max="3" width="9.265625" style="25" bestFit="1" customWidth="1"/>
    <col min="4" max="4" width="10.265625" style="25" customWidth="1"/>
    <col min="5" max="5" width="10.73046875" style="25" bestFit="1" customWidth="1"/>
    <col min="6" max="6" width="14.3984375" style="36" customWidth="1"/>
    <col min="7" max="7" width="14.73046875" style="36" customWidth="1"/>
    <col min="8" max="8" width="9.265625" style="36" bestFit="1" customWidth="1"/>
    <col min="9" max="9" width="14.73046875" style="36" bestFit="1" customWidth="1"/>
    <col min="10" max="10" width="14.73046875" style="36" customWidth="1"/>
    <col min="11" max="11" width="18.265625" style="36" customWidth="1"/>
    <col min="12" max="12" width="15.59765625" style="25" customWidth="1"/>
    <col min="13" max="13" width="13.59765625" style="25" customWidth="1"/>
    <col min="14" max="256" width="9.1328125" style="25"/>
    <col min="257" max="257" width="51" style="25" customWidth="1"/>
    <col min="258" max="258" width="15.59765625" style="25" customWidth="1"/>
    <col min="259" max="259" width="9.265625" style="25" bestFit="1" customWidth="1"/>
    <col min="260" max="260" width="10.265625" style="25" customWidth="1"/>
    <col min="261" max="261" width="10.73046875" style="25" bestFit="1" customWidth="1"/>
    <col min="262" max="262" width="14.3984375" style="25" customWidth="1"/>
    <col min="263" max="263" width="14.73046875" style="25" customWidth="1"/>
    <col min="264" max="264" width="9.265625" style="25" bestFit="1" customWidth="1"/>
    <col min="265" max="265" width="14.73046875" style="25" bestFit="1" customWidth="1"/>
    <col min="266" max="266" width="14.73046875" style="25" customWidth="1"/>
    <col min="267" max="267" width="18.265625" style="25" customWidth="1"/>
    <col min="268" max="268" width="15.59765625" style="25" customWidth="1"/>
    <col min="269" max="269" width="13.59765625" style="25" customWidth="1"/>
    <col min="270" max="512" width="9.1328125" style="25"/>
    <col min="513" max="513" width="51" style="25" customWidth="1"/>
    <col min="514" max="514" width="15.59765625" style="25" customWidth="1"/>
    <col min="515" max="515" width="9.265625" style="25" bestFit="1" customWidth="1"/>
    <col min="516" max="516" width="10.265625" style="25" customWidth="1"/>
    <col min="517" max="517" width="10.73046875" style="25" bestFit="1" customWidth="1"/>
    <col min="518" max="518" width="14.3984375" style="25" customWidth="1"/>
    <col min="519" max="519" width="14.73046875" style="25" customWidth="1"/>
    <col min="520" max="520" width="9.265625" style="25" bestFit="1" customWidth="1"/>
    <col min="521" max="521" width="14.73046875" style="25" bestFit="1" customWidth="1"/>
    <col min="522" max="522" width="14.73046875" style="25" customWidth="1"/>
    <col min="523" max="523" width="18.265625" style="25" customWidth="1"/>
    <col min="524" max="524" width="15.59765625" style="25" customWidth="1"/>
    <col min="525" max="525" width="13.59765625" style="25" customWidth="1"/>
    <col min="526" max="768" width="9.1328125" style="25"/>
    <col min="769" max="769" width="51" style="25" customWidth="1"/>
    <col min="770" max="770" width="15.59765625" style="25" customWidth="1"/>
    <col min="771" max="771" width="9.265625" style="25" bestFit="1" customWidth="1"/>
    <col min="772" max="772" width="10.265625" style="25" customWidth="1"/>
    <col min="773" max="773" width="10.73046875" style="25" bestFit="1" customWidth="1"/>
    <col min="774" max="774" width="14.3984375" style="25" customWidth="1"/>
    <col min="775" max="775" width="14.73046875" style="25" customWidth="1"/>
    <col min="776" max="776" width="9.265625" style="25" bestFit="1" customWidth="1"/>
    <col min="777" max="777" width="14.73046875" style="25" bestFit="1" customWidth="1"/>
    <col min="778" max="778" width="14.73046875" style="25" customWidth="1"/>
    <col min="779" max="779" width="18.265625" style="25" customWidth="1"/>
    <col min="780" max="780" width="15.59765625" style="25" customWidth="1"/>
    <col min="781" max="781" width="13.59765625" style="25" customWidth="1"/>
    <col min="782" max="1024" width="9.1328125" style="25"/>
    <col min="1025" max="1025" width="51" style="25" customWidth="1"/>
    <col min="1026" max="1026" width="15.59765625" style="25" customWidth="1"/>
    <col min="1027" max="1027" width="9.265625" style="25" bestFit="1" customWidth="1"/>
    <col min="1028" max="1028" width="10.265625" style="25" customWidth="1"/>
    <col min="1029" max="1029" width="10.73046875" style="25" bestFit="1" customWidth="1"/>
    <col min="1030" max="1030" width="14.3984375" style="25" customWidth="1"/>
    <col min="1031" max="1031" width="14.73046875" style="25" customWidth="1"/>
    <col min="1032" max="1032" width="9.265625" style="25" bestFit="1" customWidth="1"/>
    <col min="1033" max="1033" width="14.73046875" style="25" bestFit="1" customWidth="1"/>
    <col min="1034" max="1034" width="14.73046875" style="25" customWidth="1"/>
    <col min="1035" max="1035" width="18.265625" style="25" customWidth="1"/>
    <col min="1036" max="1036" width="15.59765625" style="25" customWidth="1"/>
    <col min="1037" max="1037" width="13.59765625" style="25" customWidth="1"/>
    <col min="1038" max="1280" width="9.1328125" style="25"/>
    <col min="1281" max="1281" width="51" style="25" customWidth="1"/>
    <col min="1282" max="1282" width="15.59765625" style="25" customWidth="1"/>
    <col min="1283" max="1283" width="9.265625" style="25" bestFit="1" customWidth="1"/>
    <col min="1284" max="1284" width="10.265625" style="25" customWidth="1"/>
    <col min="1285" max="1285" width="10.73046875" style="25" bestFit="1" customWidth="1"/>
    <col min="1286" max="1286" width="14.3984375" style="25" customWidth="1"/>
    <col min="1287" max="1287" width="14.73046875" style="25" customWidth="1"/>
    <col min="1288" max="1288" width="9.265625" style="25" bestFit="1" customWidth="1"/>
    <col min="1289" max="1289" width="14.73046875" style="25" bestFit="1" customWidth="1"/>
    <col min="1290" max="1290" width="14.73046875" style="25" customWidth="1"/>
    <col min="1291" max="1291" width="18.265625" style="25" customWidth="1"/>
    <col min="1292" max="1292" width="15.59765625" style="25" customWidth="1"/>
    <col min="1293" max="1293" width="13.59765625" style="25" customWidth="1"/>
    <col min="1294" max="1536" width="9.1328125" style="25"/>
    <col min="1537" max="1537" width="51" style="25" customWidth="1"/>
    <col min="1538" max="1538" width="15.59765625" style="25" customWidth="1"/>
    <col min="1539" max="1539" width="9.265625" style="25" bestFit="1" customWidth="1"/>
    <col min="1540" max="1540" width="10.265625" style="25" customWidth="1"/>
    <col min="1541" max="1541" width="10.73046875" style="25" bestFit="1" customWidth="1"/>
    <col min="1542" max="1542" width="14.3984375" style="25" customWidth="1"/>
    <col min="1543" max="1543" width="14.73046875" style="25" customWidth="1"/>
    <col min="1544" max="1544" width="9.265625" style="25" bestFit="1" customWidth="1"/>
    <col min="1545" max="1545" width="14.73046875" style="25" bestFit="1" customWidth="1"/>
    <col min="1546" max="1546" width="14.73046875" style="25" customWidth="1"/>
    <col min="1547" max="1547" width="18.265625" style="25" customWidth="1"/>
    <col min="1548" max="1548" width="15.59765625" style="25" customWidth="1"/>
    <col min="1549" max="1549" width="13.59765625" style="25" customWidth="1"/>
    <col min="1550" max="1792" width="9.1328125" style="25"/>
    <col min="1793" max="1793" width="51" style="25" customWidth="1"/>
    <col min="1794" max="1794" width="15.59765625" style="25" customWidth="1"/>
    <col min="1795" max="1795" width="9.265625" style="25" bestFit="1" customWidth="1"/>
    <col min="1796" max="1796" width="10.265625" style="25" customWidth="1"/>
    <col min="1797" max="1797" width="10.73046875" style="25" bestFit="1" customWidth="1"/>
    <col min="1798" max="1798" width="14.3984375" style="25" customWidth="1"/>
    <col min="1799" max="1799" width="14.73046875" style="25" customWidth="1"/>
    <col min="1800" max="1800" width="9.265625" style="25" bestFit="1" customWidth="1"/>
    <col min="1801" max="1801" width="14.73046875" style="25" bestFit="1" customWidth="1"/>
    <col min="1802" max="1802" width="14.73046875" style="25" customWidth="1"/>
    <col min="1803" max="1803" width="18.265625" style="25" customWidth="1"/>
    <col min="1804" max="1804" width="15.59765625" style="25" customWidth="1"/>
    <col min="1805" max="1805" width="13.59765625" style="25" customWidth="1"/>
    <col min="1806" max="2048" width="9.1328125" style="25"/>
    <col min="2049" max="2049" width="51" style="25" customWidth="1"/>
    <col min="2050" max="2050" width="15.59765625" style="25" customWidth="1"/>
    <col min="2051" max="2051" width="9.265625" style="25" bestFit="1" customWidth="1"/>
    <col min="2052" max="2052" width="10.265625" style="25" customWidth="1"/>
    <col min="2053" max="2053" width="10.73046875" style="25" bestFit="1" customWidth="1"/>
    <col min="2054" max="2054" width="14.3984375" style="25" customWidth="1"/>
    <col min="2055" max="2055" width="14.73046875" style="25" customWidth="1"/>
    <col min="2056" max="2056" width="9.265625" style="25" bestFit="1" customWidth="1"/>
    <col min="2057" max="2057" width="14.73046875" style="25" bestFit="1" customWidth="1"/>
    <col min="2058" max="2058" width="14.73046875" style="25" customWidth="1"/>
    <col min="2059" max="2059" width="18.265625" style="25" customWidth="1"/>
    <col min="2060" max="2060" width="15.59765625" style="25" customWidth="1"/>
    <col min="2061" max="2061" width="13.59765625" style="25" customWidth="1"/>
    <col min="2062" max="2304" width="9.1328125" style="25"/>
    <col min="2305" max="2305" width="51" style="25" customWidth="1"/>
    <col min="2306" max="2306" width="15.59765625" style="25" customWidth="1"/>
    <col min="2307" max="2307" width="9.265625" style="25" bestFit="1" customWidth="1"/>
    <col min="2308" max="2308" width="10.265625" style="25" customWidth="1"/>
    <col min="2309" max="2309" width="10.73046875" style="25" bestFit="1" customWidth="1"/>
    <col min="2310" max="2310" width="14.3984375" style="25" customWidth="1"/>
    <col min="2311" max="2311" width="14.73046875" style="25" customWidth="1"/>
    <col min="2312" max="2312" width="9.265625" style="25" bestFit="1" customWidth="1"/>
    <col min="2313" max="2313" width="14.73046875" style="25" bestFit="1" customWidth="1"/>
    <col min="2314" max="2314" width="14.73046875" style="25" customWidth="1"/>
    <col min="2315" max="2315" width="18.265625" style="25" customWidth="1"/>
    <col min="2316" max="2316" width="15.59765625" style="25" customWidth="1"/>
    <col min="2317" max="2317" width="13.59765625" style="25" customWidth="1"/>
    <col min="2318" max="2560" width="9.1328125" style="25"/>
    <col min="2561" max="2561" width="51" style="25" customWidth="1"/>
    <col min="2562" max="2562" width="15.59765625" style="25" customWidth="1"/>
    <col min="2563" max="2563" width="9.265625" style="25" bestFit="1" customWidth="1"/>
    <col min="2564" max="2564" width="10.265625" style="25" customWidth="1"/>
    <col min="2565" max="2565" width="10.73046875" style="25" bestFit="1" customWidth="1"/>
    <col min="2566" max="2566" width="14.3984375" style="25" customWidth="1"/>
    <col min="2567" max="2567" width="14.73046875" style="25" customWidth="1"/>
    <col min="2568" max="2568" width="9.265625" style="25" bestFit="1" customWidth="1"/>
    <col min="2569" max="2569" width="14.73046875" style="25" bestFit="1" customWidth="1"/>
    <col min="2570" max="2570" width="14.73046875" style="25" customWidth="1"/>
    <col min="2571" max="2571" width="18.265625" style="25" customWidth="1"/>
    <col min="2572" max="2572" width="15.59765625" style="25" customWidth="1"/>
    <col min="2573" max="2573" width="13.59765625" style="25" customWidth="1"/>
    <col min="2574" max="2816" width="9.1328125" style="25"/>
    <col min="2817" max="2817" width="51" style="25" customWidth="1"/>
    <col min="2818" max="2818" width="15.59765625" style="25" customWidth="1"/>
    <col min="2819" max="2819" width="9.265625" style="25" bestFit="1" customWidth="1"/>
    <col min="2820" max="2820" width="10.265625" style="25" customWidth="1"/>
    <col min="2821" max="2821" width="10.73046875" style="25" bestFit="1" customWidth="1"/>
    <col min="2822" max="2822" width="14.3984375" style="25" customWidth="1"/>
    <col min="2823" max="2823" width="14.73046875" style="25" customWidth="1"/>
    <col min="2824" max="2824" width="9.265625" style="25" bestFit="1" customWidth="1"/>
    <col min="2825" max="2825" width="14.73046875" style="25" bestFit="1" customWidth="1"/>
    <col min="2826" max="2826" width="14.73046875" style="25" customWidth="1"/>
    <col min="2827" max="2827" width="18.265625" style="25" customWidth="1"/>
    <col min="2828" max="2828" width="15.59765625" style="25" customWidth="1"/>
    <col min="2829" max="2829" width="13.59765625" style="25" customWidth="1"/>
    <col min="2830" max="3072" width="9.1328125" style="25"/>
    <col min="3073" max="3073" width="51" style="25" customWidth="1"/>
    <col min="3074" max="3074" width="15.59765625" style="25" customWidth="1"/>
    <col min="3075" max="3075" width="9.265625" style="25" bestFit="1" customWidth="1"/>
    <col min="3076" max="3076" width="10.265625" style="25" customWidth="1"/>
    <col min="3077" max="3077" width="10.73046875" style="25" bestFit="1" customWidth="1"/>
    <col min="3078" max="3078" width="14.3984375" style="25" customWidth="1"/>
    <col min="3079" max="3079" width="14.73046875" style="25" customWidth="1"/>
    <col min="3080" max="3080" width="9.265625" style="25" bestFit="1" customWidth="1"/>
    <col min="3081" max="3081" width="14.73046875" style="25" bestFit="1" customWidth="1"/>
    <col min="3082" max="3082" width="14.73046875" style="25" customWidth="1"/>
    <col min="3083" max="3083" width="18.265625" style="25" customWidth="1"/>
    <col min="3084" max="3084" width="15.59765625" style="25" customWidth="1"/>
    <col min="3085" max="3085" width="13.59765625" style="25" customWidth="1"/>
    <col min="3086" max="3328" width="9.1328125" style="25"/>
    <col min="3329" max="3329" width="51" style="25" customWidth="1"/>
    <col min="3330" max="3330" width="15.59765625" style="25" customWidth="1"/>
    <col min="3331" max="3331" width="9.265625" style="25" bestFit="1" customWidth="1"/>
    <col min="3332" max="3332" width="10.265625" style="25" customWidth="1"/>
    <col min="3333" max="3333" width="10.73046875" style="25" bestFit="1" customWidth="1"/>
    <col min="3334" max="3334" width="14.3984375" style="25" customWidth="1"/>
    <col min="3335" max="3335" width="14.73046875" style="25" customWidth="1"/>
    <col min="3336" max="3336" width="9.265625" style="25" bestFit="1" customWidth="1"/>
    <col min="3337" max="3337" width="14.73046875" style="25" bestFit="1" customWidth="1"/>
    <col min="3338" max="3338" width="14.73046875" style="25" customWidth="1"/>
    <col min="3339" max="3339" width="18.265625" style="25" customWidth="1"/>
    <col min="3340" max="3340" width="15.59765625" style="25" customWidth="1"/>
    <col min="3341" max="3341" width="13.59765625" style="25" customWidth="1"/>
    <col min="3342" max="3584" width="9.1328125" style="25"/>
    <col min="3585" max="3585" width="51" style="25" customWidth="1"/>
    <col min="3586" max="3586" width="15.59765625" style="25" customWidth="1"/>
    <col min="3587" max="3587" width="9.265625" style="25" bestFit="1" customWidth="1"/>
    <col min="3588" max="3588" width="10.265625" style="25" customWidth="1"/>
    <col min="3589" max="3589" width="10.73046875" style="25" bestFit="1" customWidth="1"/>
    <col min="3590" max="3590" width="14.3984375" style="25" customWidth="1"/>
    <col min="3591" max="3591" width="14.73046875" style="25" customWidth="1"/>
    <col min="3592" max="3592" width="9.265625" style="25" bestFit="1" customWidth="1"/>
    <col min="3593" max="3593" width="14.73046875" style="25" bestFit="1" customWidth="1"/>
    <col min="3594" max="3594" width="14.73046875" style="25" customWidth="1"/>
    <col min="3595" max="3595" width="18.265625" style="25" customWidth="1"/>
    <col min="3596" max="3596" width="15.59765625" style="25" customWidth="1"/>
    <col min="3597" max="3597" width="13.59765625" style="25" customWidth="1"/>
    <col min="3598" max="3840" width="9.1328125" style="25"/>
    <col min="3841" max="3841" width="51" style="25" customWidth="1"/>
    <col min="3842" max="3842" width="15.59765625" style="25" customWidth="1"/>
    <col min="3843" max="3843" width="9.265625" style="25" bestFit="1" customWidth="1"/>
    <col min="3844" max="3844" width="10.265625" style="25" customWidth="1"/>
    <col min="3845" max="3845" width="10.73046875" style="25" bestFit="1" customWidth="1"/>
    <col min="3846" max="3846" width="14.3984375" style="25" customWidth="1"/>
    <col min="3847" max="3847" width="14.73046875" style="25" customWidth="1"/>
    <col min="3848" max="3848" width="9.265625" style="25" bestFit="1" customWidth="1"/>
    <col min="3849" max="3849" width="14.73046875" style="25" bestFit="1" customWidth="1"/>
    <col min="3850" max="3850" width="14.73046875" style="25" customWidth="1"/>
    <col min="3851" max="3851" width="18.265625" style="25" customWidth="1"/>
    <col min="3852" max="3852" width="15.59765625" style="25" customWidth="1"/>
    <col min="3853" max="3853" width="13.59765625" style="25" customWidth="1"/>
    <col min="3854" max="4096" width="9.1328125" style="25"/>
    <col min="4097" max="4097" width="51" style="25" customWidth="1"/>
    <col min="4098" max="4098" width="15.59765625" style="25" customWidth="1"/>
    <col min="4099" max="4099" width="9.265625" style="25" bestFit="1" customWidth="1"/>
    <col min="4100" max="4100" width="10.265625" style="25" customWidth="1"/>
    <col min="4101" max="4101" width="10.73046875" style="25" bestFit="1" customWidth="1"/>
    <col min="4102" max="4102" width="14.3984375" style="25" customWidth="1"/>
    <col min="4103" max="4103" width="14.73046875" style="25" customWidth="1"/>
    <col min="4104" max="4104" width="9.265625" style="25" bestFit="1" customWidth="1"/>
    <col min="4105" max="4105" width="14.73046875" style="25" bestFit="1" customWidth="1"/>
    <col min="4106" max="4106" width="14.73046875" style="25" customWidth="1"/>
    <col min="4107" max="4107" width="18.265625" style="25" customWidth="1"/>
    <col min="4108" max="4108" width="15.59765625" style="25" customWidth="1"/>
    <col min="4109" max="4109" width="13.59765625" style="25" customWidth="1"/>
    <col min="4110" max="4352" width="9.1328125" style="25"/>
    <col min="4353" max="4353" width="51" style="25" customWidth="1"/>
    <col min="4354" max="4354" width="15.59765625" style="25" customWidth="1"/>
    <col min="4355" max="4355" width="9.265625" style="25" bestFit="1" customWidth="1"/>
    <col min="4356" max="4356" width="10.265625" style="25" customWidth="1"/>
    <col min="4357" max="4357" width="10.73046875" style="25" bestFit="1" customWidth="1"/>
    <col min="4358" max="4358" width="14.3984375" style="25" customWidth="1"/>
    <col min="4359" max="4359" width="14.73046875" style="25" customWidth="1"/>
    <col min="4360" max="4360" width="9.265625" style="25" bestFit="1" customWidth="1"/>
    <col min="4361" max="4361" width="14.73046875" style="25" bestFit="1" customWidth="1"/>
    <col min="4362" max="4362" width="14.73046875" style="25" customWidth="1"/>
    <col min="4363" max="4363" width="18.265625" style="25" customWidth="1"/>
    <col min="4364" max="4364" width="15.59765625" style="25" customWidth="1"/>
    <col min="4365" max="4365" width="13.59765625" style="25" customWidth="1"/>
    <col min="4366" max="4608" width="9.1328125" style="25"/>
    <col min="4609" max="4609" width="51" style="25" customWidth="1"/>
    <col min="4610" max="4610" width="15.59765625" style="25" customWidth="1"/>
    <col min="4611" max="4611" width="9.265625" style="25" bestFit="1" customWidth="1"/>
    <col min="4612" max="4612" width="10.265625" style="25" customWidth="1"/>
    <col min="4613" max="4613" width="10.73046875" style="25" bestFit="1" customWidth="1"/>
    <col min="4614" max="4614" width="14.3984375" style="25" customWidth="1"/>
    <col min="4615" max="4615" width="14.73046875" style="25" customWidth="1"/>
    <col min="4616" max="4616" width="9.265625" style="25" bestFit="1" customWidth="1"/>
    <col min="4617" max="4617" width="14.73046875" style="25" bestFit="1" customWidth="1"/>
    <col min="4618" max="4618" width="14.73046875" style="25" customWidth="1"/>
    <col min="4619" max="4619" width="18.265625" style="25" customWidth="1"/>
    <col min="4620" max="4620" width="15.59765625" style="25" customWidth="1"/>
    <col min="4621" max="4621" width="13.59765625" style="25" customWidth="1"/>
    <col min="4622" max="4864" width="9.1328125" style="25"/>
    <col min="4865" max="4865" width="51" style="25" customWidth="1"/>
    <col min="4866" max="4866" width="15.59765625" style="25" customWidth="1"/>
    <col min="4867" max="4867" width="9.265625" style="25" bestFit="1" customWidth="1"/>
    <col min="4868" max="4868" width="10.265625" style="25" customWidth="1"/>
    <col min="4869" max="4869" width="10.73046875" style="25" bestFit="1" customWidth="1"/>
    <col min="4870" max="4870" width="14.3984375" style="25" customWidth="1"/>
    <col min="4871" max="4871" width="14.73046875" style="25" customWidth="1"/>
    <col min="4872" max="4872" width="9.265625" style="25" bestFit="1" customWidth="1"/>
    <col min="4873" max="4873" width="14.73046875" style="25" bestFit="1" customWidth="1"/>
    <col min="4874" max="4874" width="14.73046875" style="25" customWidth="1"/>
    <col min="4875" max="4875" width="18.265625" style="25" customWidth="1"/>
    <col min="4876" max="4876" width="15.59765625" style="25" customWidth="1"/>
    <col min="4877" max="4877" width="13.59765625" style="25" customWidth="1"/>
    <col min="4878" max="5120" width="9.1328125" style="25"/>
    <col min="5121" max="5121" width="51" style="25" customWidth="1"/>
    <col min="5122" max="5122" width="15.59765625" style="25" customWidth="1"/>
    <col min="5123" max="5123" width="9.265625" style="25" bestFit="1" customWidth="1"/>
    <col min="5124" max="5124" width="10.265625" style="25" customWidth="1"/>
    <col min="5125" max="5125" width="10.73046875" style="25" bestFit="1" customWidth="1"/>
    <col min="5126" max="5126" width="14.3984375" style="25" customWidth="1"/>
    <col min="5127" max="5127" width="14.73046875" style="25" customWidth="1"/>
    <col min="5128" max="5128" width="9.265625" style="25" bestFit="1" customWidth="1"/>
    <col min="5129" max="5129" width="14.73046875" style="25" bestFit="1" customWidth="1"/>
    <col min="5130" max="5130" width="14.73046875" style="25" customWidth="1"/>
    <col min="5131" max="5131" width="18.265625" style="25" customWidth="1"/>
    <col min="5132" max="5132" width="15.59765625" style="25" customWidth="1"/>
    <col min="5133" max="5133" width="13.59765625" style="25" customWidth="1"/>
    <col min="5134" max="5376" width="9.1328125" style="25"/>
    <col min="5377" max="5377" width="51" style="25" customWidth="1"/>
    <col min="5378" max="5378" width="15.59765625" style="25" customWidth="1"/>
    <col min="5379" max="5379" width="9.265625" style="25" bestFit="1" customWidth="1"/>
    <col min="5380" max="5380" width="10.265625" style="25" customWidth="1"/>
    <col min="5381" max="5381" width="10.73046875" style="25" bestFit="1" customWidth="1"/>
    <col min="5382" max="5382" width="14.3984375" style="25" customWidth="1"/>
    <col min="5383" max="5383" width="14.73046875" style="25" customWidth="1"/>
    <col min="5384" max="5384" width="9.265625" style="25" bestFit="1" customWidth="1"/>
    <col min="5385" max="5385" width="14.73046875" style="25" bestFit="1" customWidth="1"/>
    <col min="5386" max="5386" width="14.73046875" style="25" customWidth="1"/>
    <col min="5387" max="5387" width="18.265625" style="25" customWidth="1"/>
    <col min="5388" max="5388" width="15.59765625" style="25" customWidth="1"/>
    <col min="5389" max="5389" width="13.59765625" style="25" customWidth="1"/>
    <col min="5390" max="5632" width="9.1328125" style="25"/>
    <col min="5633" max="5633" width="51" style="25" customWidth="1"/>
    <col min="5634" max="5634" width="15.59765625" style="25" customWidth="1"/>
    <col min="5635" max="5635" width="9.265625" style="25" bestFit="1" customWidth="1"/>
    <col min="5636" max="5636" width="10.265625" style="25" customWidth="1"/>
    <col min="5637" max="5637" width="10.73046875" style="25" bestFit="1" customWidth="1"/>
    <col min="5638" max="5638" width="14.3984375" style="25" customWidth="1"/>
    <col min="5639" max="5639" width="14.73046875" style="25" customWidth="1"/>
    <col min="5640" max="5640" width="9.265625" style="25" bestFit="1" customWidth="1"/>
    <col min="5641" max="5641" width="14.73046875" style="25" bestFit="1" customWidth="1"/>
    <col min="5642" max="5642" width="14.73046875" style="25" customWidth="1"/>
    <col min="5643" max="5643" width="18.265625" style="25" customWidth="1"/>
    <col min="5644" max="5644" width="15.59765625" style="25" customWidth="1"/>
    <col min="5645" max="5645" width="13.59765625" style="25" customWidth="1"/>
    <col min="5646" max="5888" width="9.1328125" style="25"/>
    <col min="5889" max="5889" width="51" style="25" customWidth="1"/>
    <col min="5890" max="5890" width="15.59765625" style="25" customWidth="1"/>
    <col min="5891" max="5891" width="9.265625" style="25" bestFit="1" customWidth="1"/>
    <col min="5892" max="5892" width="10.265625" style="25" customWidth="1"/>
    <col min="5893" max="5893" width="10.73046875" style="25" bestFit="1" customWidth="1"/>
    <col min="5894" max="5894" width="14.3984375" style="25" customWidth="1"/>
    <col min="5895" max="5895" width="14.73046875" style="25" customWidth="1"/>
    <col min="5896" max="5896" width="9.265625" style="25" bestFit="1" customWidth="1"/>
    <col min="5897" max="5897" width="14.73046875" style="25" bestFit="1" customWidth="1"/>
    <col min="5898" max="5898" width="14.73046875" style="25" customWidth="1"/>
    <col min="5899" max="5899" width="18.265625" style="25" customWidth="1"/>
    <col min="5900" max="5900" width="15.59765625" style="25" customWidth="1"/>
    <col min="5901" max="5901" width="13.59765625" style="25" customWidth="1"/>
    <col min="5902" max="6144" width="9.1328125" style="25"/>
    <col min="6145" max="6145" width="51" style="25" customWidth="1"/>
    <col min="6146" max="6146" width="15.59765625" style="25" customWidth="1"/>
    <col min="6147" max="6147" width="9.265625" style="25" bestFit="1" customWidth="1"/>
    <col min="6148" max="6148" width="10.265625" style="25" customWidth="1"/>
    <col min="6149" max="6149" width="10.73046875" style="25" bestFit="1" customWidth="1"/>
    <col min="6150" max="6150" width="14.3984375" style="25" customWidth="1"/>
    <col min="6151" max="6151" width="14.73046875" style="25" customWidth="1"/>
    <col min="6152" max="6152" width="9.265625" style="25" bestFit="1" customWidth="1"/>
    <col min="6153" max="6153" width="14.73046875" style="25" bestFit="1" customWidth="1"/>
    <col min="6154" max="6154" width="14.73046875" style="25" customWidth="1"/>
    <col min="6155" max="6155" width="18.265625" style="25" customWidth="1"/>
    <col min="6156" max="6156" width="15.59765625" style="25" customWidth="1"/>
    <col min="6157" max="6157" width="13.59765625" style="25" customWidth="1"/>
    <col min="6158" max="6400" width="9.1328125" style="25"/>
    <col min="6401" max="6401" width="51" style="25" customWidth="1"/>
    <col min="6402" max="6402" width="15.59765625" style="25" customWidth="1"/>
    <col min="6403" max="6403" width="9.265625" style="25" bestFit="1" customWidth="1"/>
    <col min="6404" max="6404" width="10.265625" style="25" customWidth="1"/>
    <col min="6405" max="6405" width="10.73046875" style="25" bestFit="1" customWidth="1"/>
    <col min="6406" max="6406" width="14.3984375" style="25" customWidth="1"/>
    <col min="6407" max="6407" width="14.73046875" style="25" customWidth="1"/>
    <col min="6408" max="6408" width="9.265625" style="25" bestFit="1" customWidth="1"/>
    <col min="6409" max="6409" width="14.73046875" style="25" bestFit="1" customWidth="1"/>
    <col min="6410" max="6410" width="14.73046875" style="25" customWidth="1"/>
    <col min="6411" max="6411" width="18.265625" style="25" customWidth="1"/>
    <col min="6412" max="6412" width="15.59765625" style="25" customWidth="1"/>
    <col min="6413" max="6413" width="13.59765625" style="25" customWidth="1"/>
    <col min="6414" max="6656" width="9.1328125" style="25"/>
    <col min="6657" max="6657" width="51" style="25" customWidth="1"/>
    <col min="6658" max="6658" width="15.59765625" style="25" customWidth="1"/>
    <col min="6659" max="6659" width="9.265625" style="25" bestFit="1" customWidth="1"/>
    <col min="6660" max="6660" width="10.265625" style="25" customWidth="1"/>
    <col min="6661" max="6661" width="10.73046875" style="25" bestFit="1" customWidth="1"/>
    <col min="6662" max="6662" width="14.3984375" style="25" customWidth="1"/>
    <col min="6663" max="6663" width="14.73046875" style="25" customWidth="1"/>
    <col min="6664" max="6664" width="9.265625" style="25" bestFit="1" customWidth="1"/>
    <col min="6665" max="6665" width="14.73046875" style="25" bestFit="1" customWidth="1"/>
    <col min="6666" max="6666" width="14.73046875" style="25" customWidth="1"/>
    <col min="6667" max="6667" width="18.265625" style="25" customWidth="1"/>
    <col min="6668" max="6668" width="15.59765625" style="25" customWidth="1"/>
    <col min="6669" max="6669" width="13.59765625" style="25" customWidth="1"/>
    <col min="6670" max="6912" width="9.1328125" style="25"/>
    <col min="6913" max="6913" width="51" style="25" customWidth="1"/>
    <col min="6914" max="6914" width="15.59765625" style="25" customWidth="1"/>
    <col min="6915" max="6915" width="9.265625" style="25" bestFit="1" customWidth="1"/>
    <col min="6916" max="6916" width="10.265625" style="25" customWidth="1"/>
    <col min="6917" max="6917" width="10.73046875" style="25" bestFit="1" customWidth="1"/>
    <col min="6918" max="6918" width="14.3984375" style="25" customWidth="1"/>
    <col min="6919" max="6919" width="14.73046875" style="25" customWidth="1"/>
    <col min="6920" max="6920" width="9.265625" style="25" bestFit="1" customWidth="1"/>
    <col min="6921" max="6921" width="14.73046875" style="25" bestFit="1" customWidth="1"/>
    <col min="6922" max="6922" width="14.73046875" style="25" customWidth="1"/>
    <col min="6923" max="6923" width="18.265625" style="25" customWidth="1"/>
    <col min="6924" max="6924" width="15.59765625" style="25" customWidth="1"/>
    <col min="6925" max="6925" width="13.59765625" style="25" customWidth="1"/>
    <col min="6926" max="7168" width="9.1328125" style="25"/>
    <col min="7169" max="7169" width="51" style="25" customWidth="1"/>
    <col min="7170" max="7170" width="15.59765625" style="25" customWidth="1"/>
    <col min="7171" max="7171" width="9.265625" style="25" bestFit="1" customWidth="1"/>
    <col min="7172" max="7172" width="10.265625" style="25" customWidth="1"/>
    <col min="7173" max="7173" width="10.73046875" style="25" bestFit="1" customWidth="1"/>
    <col min="7174" max="7174" width="14.3984375" style="25" customWidth="1"/>
    <col min="7175" max="7175" width="14.73046875" style="25" customWidth="1"/>
    <col min="7176" max="7176" width="9.265625" style="25" bestFit="1" customWidth="1"/>
    <col min="7177" max="7177" width="14.73046875" style="25" bestFit="1" customWidth="1"/>
    <col min="7178" max="7178" width="14.73046875" style="25" customWidth="1"/>
    <col min="7179" max="7179" width="18.265625" style="25" customWidth="1"/>
    <col min="7180" max="7180" width="15.59765625" style="25" customWidth="1"/>
    <col min="7181" max="7181" width="13.59765625" style="25" customWidth="1"/>
    <col min="7182" max="7424" width="9.1328125" style="25"/>
    <col min="7425" max="7425" width="51" style="25" customWidth="1"/>
    <col min="7426" max="7426" width="15.59765625" style="25" customWidth="1"/>
    <col min="7427" max="7427" width="9.265625" style="25" bestFit="1" customWidth="1"/>
    <col min="7428" max="7428" width="10.265625" style="25" customWidth="1"/>
    <col min="7429" max="7429" width="10.73046875" style="25" bestFit="1" customWidth="1"/>
    <col min="7430" max="7430" width="14.3984375" style="25" customWidth="1"/>
    <col min="7431" max="7431" width="14.73046875" style="25" customWidth="1"/>
    <col min="7432" max="7432" width="9.265625" style="25" bestFit="1" customWidth="1"/>
    <col min="7433" max="7433" width="14.73046875" style="25" bestFit="1" customWidth="1"/>
    <col min="7434" max="7434" width="14.73046875" style="25" customWidth="1"/>
    <col min="7435" max="7435" width="18.265625" style="25" customWidth="1"/>
    <col min="7436" max="7436" width="15.59765625" style="25" customWidth="1"/>
    <col min="7437" max="7437" width="13.59765625" style="25" customWidth="1"/>
    <col min="7438" max="7680" width="9.1328125" style="25"/>
    <col min="7681" max="7681" width="51" style="25" customWidth="1"/>
    <col min="7682" max="7682" width="15.59765625" style="25" customWidth="1"/>
    <col min="7683" max="7683" width="9.265625" style="25" bestFit="1" customWidth="1"/>
    <col min="7684" max="7684" width="10.265625" style="25" customWidth="1"/>
    <col min="7685" max="7685" width="10.73046875" style="25" bestFit="1" customWidth="1"/>
    <col min="7686" max="7686" width="14.3984375" style="25" customWidth="1"/>
    <col min="7687" max="7687" width="14.73046875" style="25" customWidth="1"/>
    <col min="7688" max="7688" width="9.265625" style="25" bestFit="1" customWidth="1"/>
    <col min="7689" max="7689" width="14.73046875" style="25" bestFit="1" customWidth="1"/>
    <col min="7690" max="7690" width="14.73046875" style="25" customWidth="1"/>
    <col min="7691" max="7691" width="18.265625" style="25" customWidth="1"/>
    <col min="7692" max="7692" width="15.59765625" style="25" customWidth="1"/>
    <col min="7693" max="7693" width="13.59765625" style="25" customWidth="1"/>
    <col min="7694" max="7936" width="9.1328125" style="25"/>
    <col min="7937" max="7937" width="51" style="25" customWidth="1"/>
    <col min="7938" max="7938" width="15.59765625" style="25" customWidth="1"/>
    <col min="7939" max="7939" width="9.265625" style="25" bestFit="1" customWidth="1"/>
    <col min="7940" max="7940" width="10.265625" style="25" customWidth="1"/>
    <col min="7941" max="7941" width="10.73046875" style="25" bestFit="1" customWidth="1"/>
    <col min="7942" max="7942" width="14.3984375" style="25" customWidth="1"/>
    <col min="7943" max="7943" width="14.73046875" style="25" customWidth="1"/>
    <col min="7944" max="7944" width="9.265625" style="25" bestFit="1" customWidth="1"/>
    <col min="7945" max="7945" width="14.73046875" style="25" bestFit="1" customWidth="1"/>
    <col min="7946" max="7946" width="14.73046875" style="25" customWidth="1"/>
    <col min="7947" max="7947" width="18.265625" style="25" customWidth="1"/>
    <col min="7948" max="7948" width="15.59765625" style="25" customWidth="1"/>
    <col min="7949" max="7949" width="13.59765625" style="25" customWidth="1"/>
    <col min="7950" max="8192" width="9.1328125" style="25"/>
    <col min="8193" max="8193" width="51" style="25" customWidth="1"/>
    <col min="8194" max="8194" width="15.59765625" style="25" customWidth="1"/>
    <col min="8195" max="8195" width="9.265625" style="25" bestFit="1" customWidth="1"/>
    <col min="8196" max="8196" width="10.265625" style="25" customWidth="1"/>
    <col min="8197" max="8197" width="10.73046875" style="25" bestFit="1" customWidth="1"/>
    <col min="8198" max="8198" width="14.3984375" style="25" customWidth="1"/>
    <col min="8199" max="8199" width="14.73046875" style="25" customWidth="1"/>
    <col min="8200" max="8200" width="9.265625" style="25" bestFit="1" customWidth="1"/>
    <col min="8201" max="8201" width="14.73046875" style="25" bestFit="1" customWidth="1"/>
    <col min="8202" max="8202" width="14.73046875" style="25" customWidth="1"/>
    <col min="8203" max="8203" width="18.265625" style="25" customWidth="1"/>
    <col min="8204" max="8204" width="15.59765625" style="25" customWidth="1"/>
    <col min="8205" max="8205" width="13.59765625" style="25" customWidth="1"/>
    <col min="8206" max="8448" width="9.1328125" style="25"/>
    <col min="8449" max="8449" width="51" style="25" customWidth="1"/>
    <col min="8450" max="8450" width="15.59765625" style="25" customWidth="1"/>
    <col min="8451" max="8451" width="9.265625" style="25" bestFit="1" customWidth="1"/>
    <col min="8452" max="8452" width="10.265625" style="25" customWidth="1"/>
    <col min="8453" max="8453" width="10.73046875" style="25" bestFit="1" customWidth="1"/>
    <col min="8454" max="8454" width="14.3984375" style="25" customWidth="1"/>
    <col min="8455" max="8455" width="14.73046875" style="25" customWidth="1"/>
    <col min="8456" max="8456" width="9.265625" style="25" bestFit="1" customWidth="1"/>
    <col min="8457" max="8457" width="14.73046875" style="25" bestFit="1" customWidth="1"/>
    <col min="8458" max="8458" width="14.73046875" style="25" customWidth="1"/>
    <col min="8459" max="8459" width="18.265625" style="25" customWidth="1"/>
    <col min="8460" max="8460" width="15.59765625" style="25" customWidth="1"/>
    <col min="8461" max="8461" width="13.59765625" style="25" customWidth="1"/>
    <col min="8462" max="8704" width="9.1328125" style="25"/>
    <col min="8705" max="8705" width="51" style="25" customWidth="1"/>
    <col min="8706" max="8706" width="15.59765625" style="25" customWidth="1"/>
    <col min="8707" max="8707" width="9.265625" style="25" bestFit="1" customWidth="1"/>
    <col min="8708" max="8708" width="10.265625" style="25" customWidth="1"/>
    <col min="8709" max="8709" width="10.73046875" style="25" bestFit="1" customWidth="1"/>
    <col min="8710" max="8710" width="14.3984375" style="25" customWidth="1"/>
    <col min="8711" max="8711" width="14.73046875" style="25" customWidth="1"/>
    <col min="8712" max="8712" width="9.265625" style="25" bestFit="1" customWidth="1"/>
    <col min="8713" max="8713" width="14.73046875" style="25" bestFit="1" customWidth="1"/>
    <col min="8714" max="8714" width="14.73046875" style="25" customWidth="1"/>
    <col min="8715" max="8715" width="18.265625" style="25" customWidth="1"/>
    <col min="8716" max="8716" width="15.59765625" style="25" customWidth="1"/>
    <col min="8717" max="8717" width="13.59765625" style="25" customWidth="1"/>
    <col min="8718" max="8960" width="9.1328125" style="25"/>
    <col min="8961" max="8961" width="51" style="25" customWidth="1"/>
    <col min="8962" max="8962" width="15.59765625" style="25" customWidth="1"/>
    <col min="8963" max="8963" width="9.265625" style="25" bestFit="1" customWidth="1"/>
    <col min="8964" max="8964" width="10.265625" style="25" customWidth="1"/>
    <col min="8965" max="8965" width="10.73046875" style="25" bestFit="1" customWidth="1"/>
    <col min="8966" max="8966" width="14.3984375" style="25" customWidth="1"/>
    <col min="8967" max="8967" width="14.73046875" style="25" customWidth="1"/>
    <col min="8968" max="8968" width="9.265625" style="25" bestFit="1" customWidth="1"/>
    <col min="8969" max="8969" width="14.73046875" style="25" bestFit="1" customWidth="1"/>
    <col min="8970" max="8970" width="14.73046875" style="25" customWidth="1"/>
    <col min="8971" max="8971" width="18.265625" style="25" customWidth="1"/>
    <col min="8972" max="8972" width="15.59765625" style="25" customWidth="1"/>
    <col min="8973" max="8973" width="13.59765625" style="25" customWidth="1"/>
    <col min="8974" max="9216" width="9.1328125" style="25"/>
    <col min="9217" max="9217" width="51" style="25" customWidth="1"/>
    <col min="9218" max="9218" width="15.59765625" style="25" customWidth="1"/>
    <col min="9219" max="9219" width="9.265625" style="25" bestFit="1" customWidth="1"/>
    <col min="9220" max="9220" width="10.265625" style="25" customWidth="1"/>
    <col min="9221" max="9221" width="10.73046875" style="25" bestFit="1" customWidth="1"/>
    <col min="9222" max="9222" width="14.3984375" style="25" customWidth="1"/>
    <col min="9223" max="9223" width="14.73046875" style="25" customWidth="1"/>
    <col min="9224" max="9224" width="9.265625" style="25" bestFit="1" customWidth="1"/>
    <col min="9225" max="9225" width="14.73046875" style="25" bestFit="1" customWidth="1"/>
    <col min="9226" max="9226" width="14.73046875" style="25" customWidth="1"/>
    <col min="9227" max="9227" width="18.265625" style="25" customWidth="1"/>
    <col min="9228" max="9228" width="15.59765625" style="25" customWidth="1"/>
    <col min="9229" max="9229" width="13.59765625" style="25" customWidth="1"/>
    <col min="9230" max="9472" width="9.1328125" style="25"/>
    <col min="9473" max="9473" width="51" style="25" customWidth="1"/>
    <col min="9474" max="9474" width="15.59765625" style="25" customWidth="1"/>
    <col min="9475" max="9475" width="9.265625" style="25" bestFit="1" customWidth="1"/>
    <col min="9476" max="9476" width="10.265625" style="25" customWidth="1"/>
    <col min="9477" max="9477" width="10.73046875" style="25" bestFit="1" customWidth="1"/>
    <col min="9478" max="9478" width="14.3984375" style="25" customWidth="1"/>
    <col min="9479" max="9479" width="14.73046875" style="25" customWidth="1"/>
    <col min="9480" max="9480" width="9.265625" style="25" bestFit="1" customWidth="1"/>
    <col min="9481" max="9481" width="14.73046875" style="25" bestFit="1" customWidth="1"/>
    <col min="9482" max="9482" width="14.73046875" style="25" customWidth="1"/>
    <col min="9483" max="9483" width="18.265625" style="25" customWidth="1"/>
    <col min="9484" max="9484" width="15.59765625" style="25" customWidth="1"/>
    <col min="9485" max="9485" width="13.59765625" style="25" customWidth="1"/>
    <col min="9486" max="9728" width="9.1328125" style="25"/>
    <col min="9729" max="9729" width="51" style="25" customWidth="1"/>
    <col min="9730" max="9730" width="15.59765625" style="25" customWidth="1"/>
    <col min="9731" max="9731" width="9.265625" style="25" bestFit="1" customWidth="1"/>
    <col min="9732" max="9732" width="10.265625" style="25" customWidth="1"/>
    <col min="9733" max="9733" width="10.73046875" style="25" bestFit="1" customWidth="1"/>
    <col min="9734" max="9734" width="14.3984375" style="25" customWidth="1"/>
    <col min="9735" max="9735" width="14.73046875" style="25" customWidth="1"/>
    <col min="9736" max="9736" width="9.265625" style="25" bestFit="1" customWidth="1"/>
    <col min="9737" max="9737" width="14.73046875" style="25" bestFit="1" customWidth="1"/>
    <col min="9738" max="9738" width="14.73046875" style="25" customWidth="1"/>
    <col min="9739" max="9739" width="18.265625" style="25" customWidth="1"/>
    <col min="9740" max="9740" width="15.59765625" style="25" customWidth="1"/>
    <col min="9741" max="9741" width="13.59765625" style="25" customWidth="1"/>
    <col min="9742" max="9984" width="9.1328125" style="25"/>
    <col min="9985" max="9985" width="51" style="25" customWidth="1"/>
    <col min="9986" max="9986" width="15.59765625" style="25" customWidth="1"/>
    <col min="9987" max="9987" width="9.265625" style="25" bestFit="1" customWidth="1"/>
    <col min="9988" max="9988" width="10.265625" style="25" customWidth="1"/>
    <col min="9989" max="9989" width="10.73046875" style="25" bestFit="1" customWidth="1"/>
    <col min="9990" max="9990" width="14.3984375" style="25" customWidth="1"/>
    <col min="9991" max="9991" width="14.73046875" style="25" customWidth="1"/>
    <col min="9992" max="9992" width="9.265625" style="25" bestFit="1" customWidth="1"/>
    <col min="9993" max="9993" width="14.73046875" style="25" bestFit="1" customWidth="1"/>
    <col min="9994" max="9994" width="14.73046875" style="25" customWidth="1"/>
    <col min="9995" max="9995" width="18.265625" style="25" customWidth="1"/>
    <col min="9996" max="9996" width="15.59765625" style="25" customWidth="1"/>
    <col min="9997" max="9997" width="13.59765625" style="25" customWidth="1"/>
    <col min="9998" max="10240" width="9.1328125" style="25"/>
    <col min="10241" max="10241" width="51" style="25" customWidth="1"/>
    <col min="10242" max="10242" width="15.59765625" style="25" customWidth="1"/>
    <col min="10243" max="10243" width="9.265625" style="25" bestFit="1" customWidth="1"/>
    <col min="10244" max="10244" width="10.265625" style="25" customWidth="1"/>
    <col min="10245" max="10245" width="10.73046875" style="25" bestFit="1" customWidth="1"/>
    <col min="10246" max="10246" width="14.3984375" style="25" customWidth="1"/>
    <col min="10247" max="10247" width="14.73046875" style="25" customWidth="1"/>
    <col min="10248" max="10248" width="9.265625" style="25" bestFit="1" customWidth="1"/>
    <col min="10249" max="10249" width="14.73046875" style="25" bestFit="1" customWidth="1"/>
    <col min="10250" max="10250" width="14.73046875" style="25" customWidth="1"/>
    <col min="10251" max="10251" width="18.265625" style="25" customWidth="1"/>
    <col min="10252" max="10252" width="15.59765625" style="25" customWidth="1"/>
    <col min="10253" max="10253" width="13.59765625" style="25" customWidth="1"/>
    <col min="10254" max="10496" width="9.1328125" style="25"/>
    <col min="10497" max="10497" width="51" style="25" customWidth="1"/>
    <col min="10498" max="10498" width="15.59765625" style="25" customWidth="1"/>
    <col min="10499" max="10499" width="9.265625" style="25" bestFit="1" customWidth="1"/>
    <col min="10500" max="10500" width="10.265625" style="25" customWidth="1"/>
    <col min="10501" max="10501" width="10.73046875" style="25" bestFit="1" customWidth="1"/>
    <col min="10502" max="10502" width="14.3984375" style="25" customWidth="1"/>
    <col min="10503" max="10503" width="14.73046875" style="25" customWidth="1"/>
    <col min="10504" max="10504" width="9.265625" style="25" bestFit="1" customWidth="1"/>
    <col min="10505" max="10505" width="14.73046875" style="25" bestFit="1" customWidth="1"/>
    <col min="10506" max="10506" width="14.73046875" style="25" customWidth="1"/>
    <col min="10507" max="10507" width="18.265625" style="25" customWidth="1"/>
    <col min="10508" max="10508" width="15.59765625" style="25" customWidth="1"/>
    <col min="10509" max="10509" width="13.59765625" style="25" customWidth="1"/>
    <col min="10510" max="10752" width="9.1328125" style="25"/>
    <col min="10753" max="10753" width="51" style="25" customWidth="1"/>
    <col min="10754" max="10754" width="15.59765625" style="25" customWidth="1"/>
    <col min="10755" max="10755" width="9.265625" style="25" bestFit="1" customWidth="1"/>
    <col min="10756" max="10756" width="10.265625" style="25" customWidth="1"/>
    <col min="10757" max="10757" width="10.73046875" style="25" bestFit="1" customWidth="1"/>
    <col min="10758" max="10758" width="14.3984375" style="25" customWidth="1"/>
    <col min="10759" max="10759" width="14.73046875" style="25" customWidth="1"/>
    <col min="10760" max="10760" width="9.265625" style="25" bestFit="1" customWidth="1"/>
    <col min="10761" max="10761" width="14.73046875" style="25" bestFit="1" customWidth="1"/>
    <col min="10762" max="10762" width="14.73046875" style="25" customWidth="1"/>
    <col min="10763" max="10763" width="18.265625" style="25" customWidth="1"/>
    <col min="10764" max="10764" width="15.59765625" style="25" customWidth="1"/>
    <col min="10765" max="10765" width="13.59765625" style="25" customWidth="1"/>
    <col min="10766" max="11008" width="9.1328125" style="25"/>
    <col min="11009" max="11009" width="51" style="25" customWidth="1"/>
    <col min="11010" max="11010" width="15.59765625" style="25" customWidth="1"/>
    <col min="11011" max="11011" width="9.265625" style="25" bestFit="1" customWidth="1"/>
    <col min="11012" max="11012" width="10.265625" style="25" customWidth="1"/>
    <col min="11013" max="11013" width="10.73046875" style="25" bestFit="1" customWidth="1"/>
    <col min="11014" max="11014" width="14.3984375" style="25" customWidth="1"/>
    <col min="11015" max="11015" width="14.73046875" style="25" customWidth="1"/>
    <col min="11016" max="11016" width="9.265625" style="25" bestFit="1" customWidth="1"/>
    <col min="11017" max="11017" width="14.73046875" style="25" bestFit="1" customWidth="1"/>
    <col min="11018" max="11018" width="14.73046875" style="25" customWidth="1"/>
    <col min="11019" max="11019" width="18.265625" style="25" customWidth="1"/>
    <col min="11020" max="11020" width="15.59765625" style="25" customWidth="1"/>
    <col min="11021" max="11021" width="13.59765625" style="25" customWidth="1"/>
    <col min="11022" max="11264" width="9.1328125" style="25"/>
    <col min="11265" max="11265" width="51" style="25" customWidth="1"/>
    <col min="11266" max="11266" width="15.59765625" style="25" customWidth="1"/>
    <col min="11267" max="11267" width="9.265625" style="25" bestFit="1" customWidth="1"/>
    <col min="11268" max="11268" width="10.265625" style="25" customWidth="1"/>
    <col min="11269" max="11269" width="10.73046875" style="25" bestFit="1" customWidth="1"/>
    <col min="11270" max="11270" width="14.3984375" style="25" customWidth="1"/>
    <col min="11271" max="11271" width="14.73046875" style="25" customWidth="1"/>
    <col min="11272" max="11272" width="9.265625" style="25" bestFit="1" customWidth="1"/>
    <col min="11273" max="11273" width="14.73046875" style="25" bestFit="1" customWidth="1"/>
    <col min="11274" max="11274" width="14.73046875" style="25" customWidth="1"/>
    <col min="11275" max="11275" width="18.265625" style="25" customWidth="1"/>
    <col min="11276" max="11276" width="15.59765625" style="25" customWidth="1"/>
    <col min="11277" max="11277" width="13.59765625" style="25" customWidth="1"/>
    <col min="11278" max="11520" width="9.1328125" style="25"/>
    <col min="11521" max="11521" width="51" style="25" customWidth="1"/>
    <col min="11522" max="11522" width="15.59765625" style="25" customWidth="1"/>
    <col min="11523" max="11523" width="9.265625" style="25" bestFit="1" customWidth="1"/>
    <col min="11524" max="11524" width="10.265625" style="25" customWidth="1"/>
    <col min="11525" max="11525" width="10.73046875" style="25" bestFit="1" customWidth="1"/>
    <col min="11526" max="11526" width="14.3984375" style="25" customWidth="1"/>
    <col min="11527" max="11527" width="14.73046875" style="25" customWidth="1"/>
    <col min="11528" max="11528" width="9.265625" style="25" bestFit="1" customWidth="1"/>
    <col min="11529" max="11529" width="14.73046875" style="25" bestFit="1" customWidth="1"/>
    <col min="11530" max="11530" width="14.73046875" style="25" customWidth="1"/>
    <col min="11531" max="11531" width="18.265625" style="25" customWidth="1"/>
    <col min="11532" max="11532" width="15.59765625" style="25" customWidth="1"/>
    <col min="11533" max="11533" width="13.59765625" style="25" customWidth="1"/>
    <col min="11534" max="11776" width="9.1328125" style="25"/>
    <col min="11777" max="11777" width="51" style="25" customWidth="1"/>
    <col min="11778" max="11778" width="15.59765625" style="25" customWidth="1"/>
    <col min="11779" max="11779" width="9.265625" style="25" bestFit="1" customWidth="1"/>
    <col min="11780" max="11780" width="10.265625" style="25" customWidth="1"/>
    <col min="11781" max="11781" width="10.73046875" style="25" bestFit="1" customWidth="1"/>
    <col min="11782" max="11782" width="14.3984375" style="25" customWidth="1"/>
    <col min="11783" max="11783" width="14.73046875" style="25" customWidth="1"/>
    <col min="11784" max="11784" width="9.265625" style="25" bestFit="1" customWidth="1"/>
    <col min="11785" max="11785" width="14.73046875" style="25" bestFit="1" customWidth="1"/>
    <col min="11786" max="11786" width="14.73046875" style="25" customWidth="1"/>
    <col min="11787" max="11787" width="18.265625" style="25" customWidth="1"/>
    <col min="11788" max="11788" width="15.59765625" style="25" customWidth="1"/>
    <col min="11789" max="11789" width="13.59765625" style="25" customWidth="1"/>
    <col min="11790" max="12032" width="9.1328125" style="25"/>
    <col min="12033" max="12033" width="51" style="25" customWidth="1"/>
    <col min="12034" max="12034" width="15.59765625" style="25" customWidth="1"/>
    <col min="12035" max="12035" width="9.265625" style="25" bestFit="1" customWidth="1"/>
    <col min="12036" max="12036" width="10.265625" style="25" customWidth="1"/>
    <col min="12037" max="12037" width="10.73046875" style="25" bestFit="1" customWidth="1"/>
    <col min="12038" max="12038" width="14.3984375" style="25" customWidth="1"/>
    <col min="12039" max="12039" width="14.73046875" style="25" customWidth="1"/>
    <col min="12040" max="12040" width="9.265625" style="25" bestFit="1" customWidth="1"/>
    <col min="12041" max="12041" width="14.73046875" style="25" bestFit="1" customWidth="1"/>
    <col min="12042" max="12042" width="14.73046875" style="25" customWidth="1"/>
    <col min="12043" max="12043" width="18.265625" style="25" customWidth="1"/>
    <col min="12044" max="12044" width="15.59765625" style="25" customWidth="1"/>
    <col min="12045" max="12045" width="13.59765625" style="25" customWidth="1"/>
    <col min="12046" max="12288" width="9.1328125" style="25"/>
    <col min="12289" max="12289" width="51" style="25" customWidth="1"/>
    <col min="12290" max="12290" width="15.59765625" style="25" customWidth="1"/>
    <col min="12291" max="12291" width="9.265625" style="25" bestFit="1" customWidth="1"/>
    <col min="12292" max="12292" width="10.265625" style="25" customWidth="1"/>
    <col min="12293" max="12293" width="10.73046875" style="25" bestFit="1" customWidth="1"/>
    <col min="12294" max="12294" width="14.3984375" style="25" customWidth="1"/>
    <col min="12295" max="12295" width="14.73046875" style="25" customWidth="1"/>
    <col min="12296" max="12296" width="9.265625" style="25" bestFit="1" customWidth="1"/>
    <col min="12297" max="12297" width="14.73046875" style="25" bestFit="1" customWidth="1"/>
    <col min="12298" max="12298" width="14.73046875" style="25" customWidth="1"/>
    <col min="12299" max="12299" width="18.265625" style="25" customWidth="1"/>
    <col min="12300" max="12300" width="15.59765625" style="25" customWidth="1"/>
    <col min="12301" max="12301" width="13.59765625" style="25" customWidth="1"/>
    <col min="12302" max="12544" width="9.1328125" style="25"/>
    <col min="12545" max="12545" width="51" style="25" customWidth="1"/>
    <col min="12546" max="12546" width="15.59765625" style="25" customWidth="1"/>
    <col min="12547" max="12547" width="9.265625" style="25" bestFit="1" customWidth="1"/>
    <col min="12548" max="12548" width="10.265625" style="25" customWidth="1"/>
    <col min="12549" max="12549" width="10.73046875" style="25" bestFit="1" customWidth="1"/>
    <col min="12550" max="12550" width="14.3984375" style="25" customWidth="1"/>
    <col min="12551" max="12551" width="14.73046875" style="25" customWidth="1"/>
    <col min="12552" max="12552" width="9.265625" style="25" bestFit="1" customWidth="1"/>
    <col min="12553" max="12553" width="14.73046875" style="25" bestFit="1" customWidth="1"/>
    <col min="12554" max="12554" width="14.73046875" style="25" customWidth="1"/>
    <col min="12555" max="12555" width="18.265625" style="25" customWidth="1"/>
    <col min="12556" max="12556" width="15.59765625" style="25" customWidth="1"/>
    <col min="12557" max="12557" width="13.59765625" style="25" customWidth="1"/>
    <col min="12558" max="12800" width="9.1328125" style="25"/>
    <col min="12801" max="12801" width="51" style="25" customWidth="1"/>
    <col min="12802" max="12802" width="15.59765625" style="25" customWidth="1"/>
    <col min="12803" max="12803" width="9.265625" style="25" bestFit="1" customWidth="1"/>
    <col min="12804" max="12804" width="10.265625" style="25" customWidth="1"/>
    <col min="12805" max="12805" width="10.73046875" style="25" bestFit="1" customWidth="1"/>
    <col min="12806" max="12806" width="14.3984375" style="25" customWidth="1"/>
    <col min="12807" max="12807" width="14.73046875" style="25" customWidth="1"/>
    <col min="12808" max="12808" width="9.265625" style="25" bestFit="1" customWidth="1"/>
    <col min="12809" max="12809" width="14.73046875" style="25" bestFit="1" customWidth="1"/>
    <col min="12810" max="12810" width="14.73046875" style="25" customWidth="1"/>
    <col min="12811" max="12811" width="18.265625" style="25" customWidth="1"/>
    <col min="12812" max="12812" width="15.59765625" style="25" customWidth="1"/>
    <col min="12813" max="12813" width="13.59765625" style="25" customWidth="1"/>
    <col min="12814" max="13056" width="9.1328125" style="25"/>
    <col min="13057" max="13057" width="51" style="25" customWidth="1"/>
    <col min="13058" max="13058" width="15.59765625" style="25" customWidth="1"/>
    <col min="13059" max="13059" width="9.265625" style="25" bestFit="1" customWidth="1"/>
    <col min="13060" max="13060" width="10.265625" style="25" customWidth="1"/>
    <col min="13061" max="13061" width="10.73046875" style="25" bestFit="1" customWidth="1"/>
    <col min="13062" max="13062" width="14.3984375" style="25" customWidth="1"/>
    <col min="13063" max="13063" width="14.73046875" style="25" customWidth="1"/>
    <col min="13064" max="13064" width="9.265625" style="25" bestFit="1" customWidth="1"/>
    <col min="13065" max="13065" width="14.73046875" style="25" bestFit="1" customWidth="1"/>
    <col min="13066" max="13066" width="14.73046875" style="25" customWidth="1"/>
    <col min="13067" max="13067" width="18.265625" style="25" customWidth="1"/>
    <col min="13068" max="13068" width="15.59765625" style="25" customWidth="1"/>
    <col min="13069" max="13069" width="13.59765625" style="25" customWidth="1"/>
    <col min="13070" max="13312" width="9.1328125" style="25"/>
    <col min="13313" max="13313" width="51" style="25" customWidth="1"/>
    <col min="13314" max="13314" width="15.59765625" style="25" customWidth="1"/>
    <col min="13315" max="13315" width="9.265625" style="25" bestFit="1" customWidth="1"/>
    <col min="13316" max="13316" width="10.265625" style="25" customWidth="1"/>
    <col min="13317" max="13317" width="10.73046875" style="25" bestFit="1" customWidth="1"/>
    <col min="13318" max="13318" width="14.3984375" style="25" customWidth="1"/>
    <col min="13319" max="13319" width="14.73046875" style="25" customWidth="1"/>
    <col min="13320" max="13320" width="9.265625" style="25" bestFit="1" customWidth="1"/>
    <col min="13321" max="13321" width="14.73046875" style="25" bestFit="1" customWidth="1"/>
    <col min="13322" max="13322" width="14.73046875" style="25" customWidth="1"/>
    <col min="13323" max="13323" width="18.265625" style="25" customWidth="1"/>
    <col min="13324" max="13324" width="15.59765625" style="25" customWidth="1"/>
    <col min="13325" max="13325" width="13.59765625" style="25" customWidth="1"/>
    <col min="13326" max="13568" width="9.1328125" style="25"/>
    <col min="13569" max="13569" width="51" style="25" customWidth="1"/>
    <col min="13570" max="13570" width="15.59765625" style="25" customWidth="1"/>
    <col min="13571" max="13571" width="9.265625" style="25" bestFit="1" customWidth="1"/>
    <col min="13572" max="13572" width="10.265625" style="25" customWidth="1"/>
    <col min="13573" max="13573" width="10.73046875" style="25" bestFit="1" customWidth="1"/>
    <col min="13574" max="13574" width="14.3984375" style="25" customWidth="1"/>
    <col min="13575" max="13575" width="14.73046875" style="25" customWidth="1"/>
    <col min="13576" max="13576" width="9.265625" style="25" bestFit="1" customWidth="1"/>
    <col min="13577" max="13577" width="14.73046875" style="25" bestFit="1" customWidth="1"/>
    <col min="13578" max="13578" width="14.73046875" style="25" customWidth="1"/>
    <col min="13579" max="13579" width="18.265625" style="25" customWidth="1"/>
    <col min="13580" max="13580" width="15.59765625" style="25" customWidth="1"/>
    <col min="13581" max="13581" width="13.59765625" style="25" customWidth="1"/>
    <col min="13582" max="13824" width="9.1328125" style="25"/>
    <col min="13825" max="13825" width="51" style="25" customWidth="1"/>
    <col min="13826" max="13826" width="15.59765625" style="25" customWidth="1"/>
    <col min="13827" max="13827" width="9.265625" style="25" bestFit="1" customWidth="1"/>
    <col min="13828" max="13828" width="10.265625" style="25" customWidth="1"/>
    <col min="13829" max="13829" width="10.73046875" style="25" bestFit="1" customWidth="1"/>
    <col min="13830" max="13830" width="14.3984375" style="25" customWidth="1"/>
    <col min="13831" max="13831" width="14.73046875" style="25" customWidth="1"/>
    <col min="13832" max="13832" width="9.265625" style="25" bestFit="1" customWidth="1"/>
    <col min="13833" max="13833" width="14.73046875" style="25" bestFit="1" customWidth="1"/>
    <col min="13834" max="13834" width="14.73046875" style="25" customWidth="1"/>
    <col min="13835" max="13835" width="18.265625" style="25" customWidth="1"/>
    <col min="13836" max="13836" width="15.59765625" style="25" customWidth="1"/>
    <col min="13837" max="13837" width="13.59765625" style="25" customWidth="1"/>
    <col min="13838" max="14080" width="9.1328125" style="25"/>
    <col min="14081" max="14081" width="51" style="25" customWidth="1"/>
    <col min="14082" max="14082" width="15.59765625" style="25" customWidth="1"/>
    <col min="14083" max="14083" width="9.265625" style="25" bestFit="1" customWidth="1"/>
    <col min="14084" max="14084" width="10.265625" style="25" customWidth="1"/>
    <col min="14085" max="14085" width="10.73046875" style="25" bestFit="1" customWidth="1"/>
    <col min="14086" max="14086" width="14.3984375" style="25" customWidth="1"/>
    <col min="14087" max="14087" width="14.73046875" style="25" customWidth="1"/>
    <col min="14088" max="14088" width="9.265625" style="25" bestFit="1" customWidth="1"/>
    <col min="14089" max="14089" width="14.73046875" style="25" bestFit="1" customWidth="1"/>
    <col min="14090" max="14090" width="14.73046875" style="25" customWidth="1"/>
    <col min="14091" max="14091" width="18.265625" style="25" customWidth="1"/>
    <col min="14092" max="14092" width="15.59765625" style="25" customWidth="1"/>
    <col min="14093" max="14093" width="13.59765625" style="25" customWidth="1"/>
    <col min="14094" max="14336" width="9.1328125" style="25"/>
    <col min="14337" max="14337" width="51" style="25" customWidth="1"/>
    <col min="14338" max="14338" width="15.59765625" style="25" customWidth="1"/>
    <col min="14339" max="14339" width="9.265625" style="25" bestFit="1" customWidth="1"/>
    <col min="14340" max="14340" width="10.265625" style="25" customWidth="1"/>
    <col min="14341" max="14341" width="10.73046875" style="25" bestFit="1" customWidth="1"/>
    <col min="14342" max="14342" width="14.3984375" style="25" customWidth="1"/>
    <col min="14343" max="14343" width="14.73046875" style="25" customWidth="1"/>
    <col min="14344" max="14344" width="9.265625" style="25" bestFit="1" customWidth="1"/>
    <col min="14345" max="14345" width="14.73046875" style="25" bestFit="1" customWidth="1"/>
    <col min="14346" max="14346" width="14.73046875" style="25" customWidth="1"/>
    <col min="14347" max="14347" width="18.265625" style="25" customWidth="1"/>
    <col min="14348" max="14348" width="15.59765625" style="25" customWidth="1"/>
    <col min="14349" max="14349" width="13.59765625" style="25" customWidth="1"/>
    <col min="14350" max="14592" width="9.1328125" style="25"/>
    <col min="14593" max="14593" width="51" style="25" customWidth="1"/>
    <col min="14594" max="14594" width="15.59765625" style="25" customWidth="1"/>
    <col min="14595" max="14595" width="9.265625" style="25" bestFit="1" customWidth="1"/>
    <col min="14596" max="14596" width="10.265625" style="25" customWidth="1"/>
    <col min="14597" max="14597" width="10.73046875" style="25" bestFit="1" customWidth="1"/>
    <col min="14598" max="14598" width="14.3984375" style="25" customWidth="1"/>
    <col min="14599" max="14599" width="14.73046875" style="25" customWidth="1"/>
    <col min="14600" max="14600" width="9.265625" style="25" bestFit="1" customWidth="1"/>
    <col min="14601" max="14601" width="14.73046875" style="25" bestFit="1" customWidth="1"/>
    <col min="14602" max="14602" width="14.73046875" style="25" customWidth="1"/>
    <col min="14603" max="14603" width="18.265625" style="25" customWidth="1"/>
    <col min="14604" max="14604" width="15.59765625" style="25" customWidth="1"/>
    <col min="14605" max="14605" width="13.59765625" style="25" customWidth="1"/>
    <col min="14606" max="14848" width="9.1328125" style="25"/>
    <col min="14849" max="14849" width="51" style="25" customWidth="1"/>
    <col min="14850" max="14850" width="15.59765625" style="25" customWidth="1"/>
    <col min="14851" max="14851" width="9.265625" style="25" bestFit="1" customWidth="1"/>
    <col min="14852" max="14852" width="10.265625" style="25" customWidth="1"/>
    <col min="14853" max="14853" width="10.73046875" style="25" bestFit="1" customWidth="1"/>
    <col min="14854" max="14854" width="14.3984375" style="25" customWidth="1"/>
    <col min="14855" max="14855" width="14.73046875" style="25" customWidth="1"/>
    <col min="14856" max="14856" width="9.265625" style="25" bestFit="1" customWidth="1"/>
    <col min="14857" max="14857" width="14.73046875" style="25" bestFit="1" customWidth="1"/>
    <col min="14858" max="14858" width="14.73046875" style="25" customWidth="1"/>
    <col min="14859" max="14859" width="18.265625" style="25" customWidth="1"/>
    <col min="14860" max="14860" width="15.59765625" style="25" customWidth="1"/>
    <col min="14861" max="14861" width="13.59765625" style="25" customWidth="1"/>
    <col min="14862" max="15104" width="9.1328125" style="25"/>
    <col min="15105" max="15105" width="51" style="25" customWidth="1"/>
    <col min="15106" max="15106" width="15.59765625" style="25" customWidth="1"/>
    <col min="15107" max="15107" width="9.265625" style="25" bestFit="1" customWidth="1"/>
    <col min="15108" max="15108" width="10.265625" style="25" customWidth="1"/>
    <col min="15109" max="15109" width="10.73046875" style="25" bestFit="1" customWidth="1"/>
    <col min="15110" max="15110" width="14.3984375" style="25" customWidth="1"/>
    <col min="15111" max="15111" width="14.73046875" style="25" customWidth="1"/>
    <col min="15112" max="15112" width="9.265625" style="25" bestFit="1" customWidth="1"/>
    <col min="15113" max="15113" width="14.73046875" style="25" bestFit="1" customWidth="1"/>
    <col min="15114" max="15114" width="14.73046875" style="25" customWidth="1"/>
    <col min="15115" max="15115" width="18.265625" style="25" customWidth="1"/>
    <col min="15116" max="15116" width="15.59765625" style="25" customWidth="1"/>
    <col min="15117" max="15117" width="13.59765625" style="25" customWidth="1"/>
    <col min="15118" max="15360" width="9.1328125" style="25"/>
    <col min="15361" max="15361" width="51" style="25" customWidth="1"/>
    <col min="15362" max="15362" width="15.59765625" style="25" customWidth="1"/>
    <col min="15363" max="15363" width="9.265625" style="25" bestFit="1" customWidth="1"/>
    <col min="15364" max="15364" width="10.265625" style="25" customWidth="1"/>
    <col min="15365" max="15365" width="10.73046875" style="25" bestFit="1" customWidth="1"/>
    <col min="15366" max="15366" width="14.3984375" style="25" customWidth="1"/>
    <col min="15367" max="15367" width="14.73046875" style="25" customWidth="1"/>
    <col min="15368" max="15368" width="9.265625" style="25" bestFit="1" customWidth="1"/>
    <col min="15369" max="15369" width="14.73046875" style="25" bestFit="1" customWidth="1"/>
    <col min="15370" max="15370" width="14.73046875" style="25" customWidth="1"/>
    <col min="15371" max="15371" width="18.265625" style="25" customWidth="1"/>
    <col min="15372" max="15372" width="15.59765625" style="25" customWidth="1"/>
    <col min="15373" max="15373" width="13.59765625" style="25" customWidth="1"/>
    <col min="15374" max="15616" width="9.1328125" style="25"/>
    <col min="15617" max="15617" width="51" style="25" customWidth="1"/>
    <col min="15618" max="15618" width="15.59765625" style="25" customWidth="1"/>
    <col min="15619" max="15619" width="9.265625" style="25" bestFit="1" customWidth="1"/>
    <col min="15620" max="15620" width="10.265625" style="25" customWidth="1"/>
    <col min="15621" max="15621" width="10.73046875" style="25" bestFit="1" customWidth="1"/>
    <col min="15622" max="15622" width="14.3984375" style="25" customWidth="1"/>
    <col min="15623" max="15623" width="14.73046875" style="25" customWidth="1"/>
    <col min="15624" max="15624" width="9.265625" style="25" bestFit="1" customWidth="1"/>
    <col min="15625" max="15625" width="14.73046875" style="25" bestFit="1" customWidth="1"/>
    <col min="15626" max="15626" width="14.73046875" style="25" customWidth="1"/>
    <col min="15627" max="15627" width="18.265625" style="25" customWidth="1"/>
    <col min="15628" max="15628" width="15.59765625" style="25" customWidth="1"/>
    <col min="15629" max="15629" width="13.59765625" style="25" customWidth="1"/>
    <col min="15630" max="15872" width="9.1328125" style="25"/>
    <col min="15873" max="15873" width="51" style="25" customWidth="1"/>
    <col min="15874" max="15874" width="15.59765625" style="25" customWidth="1"/>
    <col min="15875" max="15875" width="9.265625" style="25" bestFit="1" customWidth="1"/>
    <col min="15876" max="15876" width="10.265625" style="25" customWidth="1"/>
    <col min="15877" max="15877" width="10.73046875" style="25" bestFit="1" customWidth="1"/>
    <col min="15878" max="15878" width="14.3984375" style="25" customWidth="1"/>
    <col min="15879" max="15879" width="14.73046875" style="25" customWidth="1"/>
    <col min="15880" max="15880" width="9.265625" style="25" bestFit="1" customWidth="1"/>
    <col min="15881" max="15881" width="14.73046875" style="25" bestFit="1" customWidth="1"/>
    <col min="15882" max="15882" width="14.73046875" style="25" customWidth="1"/>
    <col min="15883" max="15883" width="18.265625" style="25" customWidth="1"/>
    <col min="15884" max="15884" width="15.59765625" style="25" customWidth="1"/>
    <col min="15885" max="15885" width="13.59765625" style="25" customWidth="1"/>
    <col min="15886" max="16128" width="9.1328125" style="25"/>
    <col min="16129" max="16129" width="51" style="25" customWidth="1"/>
    <col min="16130" max="16130" width="15.59765625" style="25" customWidth="1"/>
    <col min="16131" max="16131" width="9.265625" style="25" bestFit="1" customWidth="1"/>
    <col min="16132" max="16132" width="10.265625" style="25" customWidth="1"/>
    <col min="16133" max="16133" width="10.73046875" style="25" bestFit="1" customWidth="1"/>
    <col min="16134" max="16134" width="14.3984375" style="25" customWidth="1"/>
    <col min="16135" max="16135" width="14.73046875" style="25" customWidth="1"/>
    <col min="16136" max="16136" width="9.265625" style="25" bestFit="1" customWidth="1"/>
    <col min="16137" max="16137" width="14.73046875" style="25" bestFit="1" customWidth="1"/>
    <col min="16138" max="16138" width="14.73046875" style="25" customWidth="1"/>
    <col min="16139" max="16139" width="18.265625" style="25" customWidth="1"/>
    <col min="16140" max="16140" width="15.59765625" style="25" customWidth="1"/>
    <col min="16141" max="16141" width="13.59765625" style="25" customWidth="1"/>
    <col min="16142" max="16384" width="9.1328125" style="25"/>
  </cols>
  <sheetData>
    <row r="1" spans="1:256" ht="39" customHeight="1" x14ac:dyDescent="0.45">
      <c r="A1" s="79" t="s">
        <v>33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  <c r="AJ1" s="24"/>
      <c r="AK1" s="24"/>
      <c r="AL1" s="24"/>
      <c r="AM1" s="24"/>
      <c r="AN1" s="24"/>
      <c r="AO1" s="24"/>
      <c r="AP1" s="24"/>
      <c r="AQ1" s="24"/>
      <c r="AR1" s="24"/>
      <c r="AS1" s="24"/>
      <c r="AT1" s="24"/>
      <c r="AU1" s="24"/>
      <c r="AV1" s="24"/>
      <c r="AW1" s="24"/>
      <c r="AX1" s="24"/>
      <c r="AY1" s="24"/>
      <c r="AZ1" s="24"/>
      <c r="BA1" s="24"/>
      <c r="BB1" s="24"/>
      <c r="BC1" s="24"/>
      <c r="BD1" s="24"/>
      <c r="BE1" s="24"/>
      <c r="BF1" s="24"/>
      <c r="BG1" s="24"/>
      <c r="BH1" s="24"/>
      <c r="BI1" s="24"/>
      <c r="BJ1" s="24"/>
      <c r="BK1" s="24"/>
      <c r="BL1" s="24"/>
      <c r="BM1" s="24"/>
      <c r="BN1" s="24"/>
      <c r="BO1" s="24"/>
      <c r="BP1" s="24"/>
      <c r="BQ1" s="24"/>
      <c r="BR1" s="24"/>
      <c r="BS1" s="24"/>
      <c r="BT1" s="24"/>
      <c r="BU1" s="24"/>
      <c r="BV1" s="24"/>
      <c r="BW1" s="24"/>
      <c r="BX1" s="24"/>
      <c r="BY1" s="24"/>
      <c r="BZ1" s="24"/>
      <c r="CA1" s="24"/>
      <c r="CB1" s="24"/>
      <c r="CC1" s="24"/>
      <c r="CD1" s="24"/>
      <c r="CE1" s="24"/>
      <c r="CF1" s="24"/>
      <c r="CG1" s="24"/>
      <c r="CH1" s="24"/>
      <c r="CI1" s="24"/>
      <c r="CJ1" s="24"/>
      <c r="CK1" s="24"/>
      <c r="CL1" s="24"/>
      <c r="CM1" s="24"/>
      <c r="CN1" s="24"/>
      <c r="CO1" s="24"/>
      <c r="CP1" s="24"/>
      <c r="CQ1" s="24"/>
      <c r="CR1" s="24"/>
      <c r="CS1" s="24"/>
      <c r="CT1" s="24"/>
      <c r="CU1" s="24"/>
      <c r="CV1" s="24"/>
      <c r="CW1" s="24"/>
      <c r="CX1" s="24"/>
      <c r="CY1" s="24"/>
      <c r="CZ1" s="24"/>
      <c r="DA1" s="24"/>
      <c r="DB1" s="24"/>
      <c r="DC1" s="24"/>
      <c r="DD1" s="24"/>
      <c r="DE1" s="24"/>
      <c r="DF1" s="24"/>
      <c r="DG1" s="24"/>
      <c r="DH1" s="24"/>
      <c r="DI1" s="24"/>
      <c r="DJ1" s="24"/>
      <c r="DK1" s="24"/>
      <c r="DL1" s="24"/>
      <c r="DM1" s="24"/>
      <c r="DN1" s="24"/>
      <c r="DO1" s="24"/>
      <c r="DP1" s="24"/>
      <c r="DQ1" s="24"/>
      <c r="DR1" s="24"/>
      <c r="DS1" s="24"/>
      <c r="DT1" s="24"/>
      <c r="DU1" s="24"/>
      <c r="DV1" s="24"/>
      <c r="DW1" s="24"/>
      <c r="DX1" s="24"/>
      <c r="DY1" s="24"/>
      <c r="DZ1" s="24"/>
      <c r="EA1" s="24"/>
      <c r="EB1" s="24"/>
      <c r="EC1" s="24"/>
      <c r="ED1" s="24"/>
      <c r="EE1" s="24"/>
      <c r="EF1" s="24"/>
      <c r="EG1" s="24"/>
      <c r="EH1" s="24"/>
      <c r="EI1" s="24"/>
      <c r="EJ1" s="24"/>
      <c r="EK1" s="24"/>
      <c r="EL1" s="24"/>
      <c r="EM1" s="24"/>
      <c r="EN1" s="24"/>
      <c r="EO1" s="24"/>
      <c r="EP1" s="24"/>
      <c r="EQ1" s="24"/>
      <c r="ER1" s="24"/>
      <c r="ES1" s="24"/>
      <c r="ET1" s="24"/>
      <c r="EU1" s="24"/>
      <c r="EV1" s="24"/>
      <c r="EW1" s="24"/>
      <c r="EX1" s="24"/>
      <c r="EY1" s="24"/>
      <c r="EZ1" s="24"/>
      <c r="FA1" s="24"/>
      <c r="FB1" s="24"/>
      <c r="FC1" s="24"/>
      <c r="FD1" s="24"/>
      <c r="FE1" s="24"/>
      <c r="FF1" s="24"/>
      <c r="FG1" s="24"/>
      <c r="FH1" s="24"/>
      <c r="FI1" s="24"/>
      <c r="FJ1" s="24"/>
      <c r="FK1" s="24"/>
      <c r="FL1" s="24"/>
      <c r="FM1" s="24"/>
      <c r="FN1" s="24"/>
      <c r="FO1" s="24"/>
      <c r="FP1" s="24"/>
      <c r="FQ1" s="24"/>
      <c r="FR1" s="24"/>
      <c r="FS1" s="24"/>
      <c r="FT1" s="24"/>
      <c r="FU1" s="24"/>
      <c r="FV1" s="24"/>
      <c r="FW1" s="24"/>
      <c r="FX1" s="24"/>
      <c r="FY1" s="24"/>
      <c r="FZ1" s="24"/>
      <c r="GA1" s="24"/>
      <c r="GB1" s="24"/>
      <c r="GC1" s="24"/>
      <c r="GD1" s="24"/>
      <c r="GE1" s="24"/>
      <c r="GF1" s="24"/>
      <c r="GG1" s="24"/>
      <c r="GH1" s="24"/>
      <c r="GI1" s="24"/>
      <c r="GJ1" s="24"/>
      <c r="GK1" s="24"/>
      <c r="GL1" s="24"/>
      <c r="GM1" s="24"/>
      <c r="GN1" s="24"/>
      <c r="GO1" s="24"/>
      <c r="GP1" s="24"/>
      <c r="GQ1" s="24"/>
      <c r="GR1" s="24"/>
      <c r="GS1" s="24"/>
      <c r="GT1" s="24"/>
      <c r="GU1" s="24"/>
      <c r="GV1" s="24"/>
      <c r="GW1" s="24"/>
      <c r="GX1" s="24"/>
      <c r="GY1" s="24"/>
      <c r="GZ1" s="24"/>
      <c r="HA1" s="24"/>
      <c r="HB1" s="24"/>
      <c r="HC1" s="24"/>
      <c r="HD1" s="24"/>
      <c r="HE1" s="24"/>
      <c r="HF1" s="24"/>
      <c r="HG1" s="24"/>
      <c r="HH1" s="24"/>
      <c r="HI1" s="24"/>
      <c r="HJ1" s="24"/>
      <c r="HK1" s="24"/>
      <c r="HL1" s="24"/>
      <c r="HM1" s="24"/>
      <c r="HN1" s="24"/>
      <c r="HO1" s="24"/>
      <c r="HP1" s="24"/>
      <c r="HQ1" s="24"/>
      <c r="HR1" s="24"/>
      <c r="HS1" s="24"/>
      <c r="HT1" s="24"/>
      <c r="HU1" s="24"/>
      <c r="HV1" s="24"/>
      <c r="HW1" s="24"/>
      <c r="HX1" s="24"/>
      <c r="HY1" s="24"/>
      <c r="HZ1" s="24"/>
      <c r="IA1" s="24"/>
      <c r="IB1" s="24"/>
      <c r="IC1" s="24"/>
      <c r="ID1" s="24"/>
      <c r="IE1" s="24"/>
      <c r="IF1" s="24"/>
      <c r="IG1" s="24"/>
      <c r="IH1" s="24"/>
      <c r="II1" s="24"/>
      <c r="IJ1" s="24"/>
      <c r="IK1" s="24"/>
      <c r="IL1" s="24"/>
      <c r="IM1" s="24"/>
      <c r="IN1" s="24"/>
      <c r="IO1" s="24"/>
      <c r="IP1" s="24"/>
      <c r="IQ1" s="24"/>
      <c r="IR1" s="24"/>
      <c r="IS1" s="24"/>
      <c r="IT1" s="24"/>
      <c r="IU1" s="24"/>
      <c r="IV1" s="24"/>
    </row>
    <row r="2" spans="1:256" ht="38.450000000000003" customHeight="1" x14ac:dyDescent="0.45">
      <c r="A2" s="26" t="s">
        <v>1</v>
      </c>
      <c r="B2" s="80"/>
      <c r="C2" s="80"/>
      <c r="D2" s="80"/>
      <c r="E2" s="80"/>
      <c r="F2" s="80"/>
      <c r="G2" s="80"/>
      <c r="H2" s="80"/>
      <c r="I2" s="80"/>
      <c r="J2" s="80"/>
      <c r="K2" s="80"/>
    </row>
    <row r="3" spans="1:256" x14ac:dyDescent="0.45">
      <c r="A3" s="81" t="s">
        <v>15</v>
      </c>
      <c r="B3" s="81"/>
      <c r="C3" s="81"/>
      <c r="D3" s="81"/>
      <c r="E3" s="81"/>
      <c r="F3" s="81"/>
      <c r="G3" s="81"/>
      <c r="H3" s="81"/>
      <c r="I3" s="81"/>
      <c r="J3" s="81"/>
      <c r="K3" s="81"/>
    </row>
    <row r="4" spans="1:256" ht="16.149999999999999" thickBot="1" x14ac:dyDescent="0.5">
      <c r="A4" s="82" t="s">
        <v>16</v>
      </c>
      <c r="B4" s="83"/>
      <c r="C4" s="83"/>
      <c r="D4" s="83"/>
      <c r="E4" s="83"/>
      <c r="F4" s="83"/>
      <c r="G4" s="83"/>
      <c r="H4" s="83"/>
      <c r="I4" s="83"/>
      <c r="J4" s="83"/>
      <c r="K4" s="83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</row>
    <row r="5" spans="1:256" ht="28.9" thickBot="1" x14ac:dyDescent="0.5">
      <c r="A5" s="27" t="s">
        <v>17</v>
      </c>
      <c r="B5" s="84" t="s">
        <v>18</v>
      </c>
      <c r="C5" s="85"/>
      <c r="D5" s="28" t="s">
        <v>19</v>
      </c>
      <c r="E5" s="28" t="s">
        <v>20</v>
      </c>
      <c r="F5" s="28" t="s">
        <v>3</v>
      </c>
      <c r="G5" s="28" t="s">
        <v>21</v>
      </c>
      <c r="H5" s="28" t="s">
        <v>22</v>
      </c>
      <c r="I5" s="28" t="s">
        <v>23</v>
      </c>
      <c r="J5" s="28" t="s">
        <v>24</v>
      </c>
      <c r="K5" s="29" t="s">
        <v>25</v>
      </c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</row>
    <row r="6" spans="1:256" ht="43.15" thickBot="1" x14ac:dyDescent="0.5">
      <c r="A6" s="41" t="s">
        <v>35</v>
      </c>
      <c r="B6" s="77"/>
      <c r="C6" s="78"/>
      <c r="D6" s="42"/>
      <c r="E6" s="43" t="s">
        <v>26</v>
      </c>
      <c r="F6" s="43">
        <v>1</v>
      </c>
      <c r="G6" s="44"/>
      <c r="H6" s="45"/>
      <c r="I6" s="46">
        <f>G6+(G6*H6)</f>
        <v>0</v>
      </c>
      <c r="J6" s="47">
        <f>F6*G6</f>
        <v>0</v>
      </c>
      <c r="K6" s="48">
        <f>F6*I6</f>
        <v>0</v>
      </c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</row>
    <row r="7" spans="1:256" x14ac:dyDescent="0.45">
      <c r="A7" s="1"/>
      <c r="B7" s="1"/>
      <c r="C7" s="1"/>
      <c r="D7" s="1"/>
      <c r="E7" s="30"/>
      <c r="F7" s="30"/>
      <c r="G7" s="31"/>
      <c r="H7" s="32"/>
      <c r="I7" s="31"/>
      <c r="J7" s="33"/>
      <c r="K7" s="33"/>
    </row>
    <row r="8" spans="1:256" ht="31.9" customHeight="1" x14ac:dyDescent="0.45">
      <c r="A8" s="66" t="s">
        <v>17</v>
      </c>
      <c r="B8" s="67"/>
      <c r="C8" s="67"/>
      <c r="D8" s="67"/>
      <c r="E8" s="67"/>
      <c r="F8" s="67"/>
      <c r="G8" s="67"/>
      <c r="H8" s="68"/>
      <c r="I8" s="69" t="s">
        <v>27</v>
      </c>
      <c r="J8" s="70"/>
      <c r="K8" s="23"/>
    </row>
    <row r="9" spans="1:256" ht="16.149999999999999" thickBot="1" x14ac:dyDescent="0.5">
      <c r="A9" s="61" t="s">
        <v>28</v>
      </c>
      <c r="B9" s="62"/>
      <c r="C9" s="62"/>
      <c r="D9" s="62"/>
      <c r="E9" s="62"/>
      <c r="F9" s="62"/>
      <c r="G9" s="62"/>
      <c r="H9" s="63"/>
      <c r="I9" s="64">
        <f>J6</f>
        <v>0</v>
      </c>
      <c r="J9" s="65"/>
      <c r="K9" s="23"/>
    </row>
    <row r="10" spans="1:256" ht="16.149999999999999" thickBot="1" x14ac:dyDescent="0.5">
      <c r="A10" s="71" t="s">
        <v>29</v>
      </c>
      <c r="B10" s="72"/>
      <c r="C10" s="72"/>
      <c r="D10" s="72"/>
      <c r="E10" s="72"/>
      <c r="F10" s="72"/>
      <c r="G10" s="72"/>
      <c r="H10" s="73"/>
      <c r="I10" s="74">
        <f>SUM(I9:J9)</f>
        <v>0</v>
      </c>
      <c r="J10" s="75"/>
      <c r="K10" s="23"/>
    </row>
    <row r="11" spans="1:256" x14ac:dyDescent="0.45">
      <c r="A11" s="34"/>
      <c r="B11" s="34"/>
      <c r="C11" s="34"/>
      <c r="D11" s="34"/>
      <c r="E11" s="34"/>
      <c r="F11" s="34"/>
      <c r="G11" s="34"/>
      <c r="H11" s="34"/>
      <c r="I11" s="35"/>
      <c r="J11" s="35"/>
      <c r="K11" s="23"/>
    </row>
    <row r="12" spans="1:256" x14ac:dyDescent="0.45">
      <c r="A12" s="76" t="s">
        <v>30</v>
      </c>
      <c r="B12" s="76"/>
      <c r="C12" s="76"/>
      <c r="D12" s="76"/>
      <c r="E12" s="76"/>
      <c r="F12" s="76"/>
      <c r="G12" s="76"/>
      <c r="H12" s="76"/>
      <c r="I12" s="76"/>
      <c r="J12" s="76"/>
    </row>
    <row r="13" spans="1:256" x14ac:dyDescent="0.45">
      <c r="A13" s="60" t="s">
        <v>31</v>
      </c>
      <c r="B13" s="60"/>
      <c r="C13" s="60"/>
      <c r="D13" s="60"/>
      <c r="E13" s="60"/>
      <c r="F13" s="60"/>
      <c r="G13" s="60"/>
      <c r="H13" s="60"/>
      <c r="I13" s="60"/>
      <c r="J13" s="60"/>
    </row>
  </sheetData>
  <mergeCells count="14">
    <mergeCell ref="B6:C6"/>
    <mergeCell ref="A1:K1"/>
    <mergeCell ref="B2:K2"/>
    <mergeCell ref="A3:K3"/>
    <mergeCell ref="A4:K4"/>
    <mergeCell ref="B5:C5"/>
    <mergeCell ref="A13:J13"/>
    <mergeCell ref="A9:H9"/>
    <mergeCell ref="I9:J9"/>
    <mergeCell ref="A8:H8"/>
    <mergeCell ref="I8:J8"/>
    <mergeCell ref="A10:H10"/>
    <mergeCell ref="I10:J10"/>
    <mergeCell ref="A12:J12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Technická specifikace</vt:lpstr>
      <vt:lpstr>Nabídková cena</vt:lpstr>
      <vt:lpstr>'Technická specifikace'!Oblast_tisku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KOCICHOVÁ Tereza</dc:creator>
  <cp:lastModifiedBy>JUDr. Rita Kubicová</cp:lastModifiedBy>
  <dcterms:created xsi:type="dcterms:W3CDTF">2025-03-13T07:42:47Z</dcterms:created>
  <dcterms:modified xsi:type="dcterms:W3CDTF">2025-10-21T11:50:41Z</dcterms:modified>
</cp:coreProperties>
</file>