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E9AE327-5809-48CF-922F-78674F2B230D}" xr6:coauthVersionLast="36" xr6:coauthVersionMax="36" xr10:uidLastSave="{00000000-0000-0000-0000-000000000000}"/>
  <bookViews>
    <workbookView xWindow="0" yWindow="0" windowWidth="26610" windowHeight="10395" xr2:uid="{00000000-000D-0000-FFFF-FFFF00000000}"/>
  </bookViews>
  <sheets>
    <sheet name="Krycí list" sheetId="1" r:id="rId1"/>
  </sheets>
  <definedNames>
    <definedName name="_xlnm.Print_Area" localSheetId="0">'Krycí list'!$A$1:$L$28</definedName>
  </definedNames>
  <calcPr calcId="191029"/>
</workbook>
</file>

<file path=xl/calcChain.xml><?xml version="1.0" encoding="utf-8"?>
<calcChain xmlns="http://schemas.openxmlformats.org/spreadsheetml/2006/main">
  <c r="K22" i="1" l="1"/>
  <c r="I22" i="1" s="1"/>
</calcChain>
</file>

<file path=xl/sharedStrings.xml><?xml version="1.0" encoding="utf-8"?>
<sst xmlns="http://schemas.openxmlformats.org/spreadsheetml/2006/main" count="46" uniqueCount="38">
  <si>
    <t>Sídlo:</t>
  </si>
  <si>
    <t>Statutární zástupce:</t>
  </si>
  <si>
    <t>Kontaktní osoba:</t>
  </si>
  <si>
    <t xml:space="preserve">Zadavatel </t>
  </si>
  <si>
    <t>IČO:</t>
  </si>
  <si>
    <t>E-mail :</t>
  </si>
  <si>
    <t>Telefon:</t>
  </si>
  <si>
    <t xml:space="preserve">Prohlašuji, že: 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</si>
  <si>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</si>
  <si>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</si>
  <si>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</si>
  <si>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Olomoucká 470/86, Předměstí</t>
  </si>
  <si>
    <t>Ing. Karel Siebert, MBA, ředitel</t>
  </si>
  <si>
    <t>KRYCÍ LIST NABÍDKY</t>
  </si>
  <si>
    <t>Příloha č. 1</t>
  </si>
  <si>
    <t>„Nákup pohonných hmot prostřednictvím odběrových karet“</t>
  </si>
  <si>
    <t>Číslo spisu</t>
  </si>
  <si>
    <t>Číslo zakázky</t>
  </si>
  <si>
    <t>OPA/Hal/2025/09/pohonné hmoty</t>
  </si>
  <si>
    <t>P25V00000057</t>
  </si>
  <si>
    <t>DIČ:</t>
  </si>
  <si>
    <t>CZ47813750</t>
  </si>
  <si>
    <t>Název:</t>
  </si>
  <si>
    <t>sleva v Kč</t>
  </si>
  <si>
    <t>podpis oprávněné osoby</t>
  </si>
  <si>
    <t>Veřejná zakázka malého rozsahu na dodávky s názvem</t>
  </si>
  <si>
    <t>Základní identifikační údaje</t>
  </si>
  <si>
    <t xml:space="preserve">V </t>
  </si>
  <si>
    <t>dne</t>
  </si>
  <si>
    <t>vyplní účastník ZŘ</t>
  </si>
  <si>
    <t>Účastník ZŘ</t>
  </si>
  <si>
    <t>Nabídková cena</t>
  </si>
  <si>
    <t>sleva v % zaokrouhlena na 2 desetinná místa</t>
  </si>
  <si>
    <t>Věra Halfarová, referent veřejných zakázek</t>
  </si>
  <si>
    <t>Moravskoslezská nemocnice Opava, příspěvková organizace</t>
  </si>
  <si>
    <t>vera.halfarova@msnopava.cz</t>
  </si>
  <si>
    <t>cena za 1 l nafty v Kč bez DPH  ke dni 21. 4. 2026 v 10:00 hod</t>
  </si>
  <si>
    <t>nabídková cena za 1 l nafty včetně slevy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</si>
</sst>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sz val="9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13" fillId="6" borderId="11" xfId="0" applyFont="1" applyFill="1" applyBorder="1" applyAlignment="1" applyProtection="1">
      <alignment horizontal="left" vertical="center"/>
      <protection locked="0"/>
    </xf>
    <xf numFmtId="0" fontId="6" fillId="5" borderId="17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0" fillId="6" borderId="2" xfId="0" applyNumberFormat="1" applyFont="1" applyFill="1" applyBorder="1" applyAlignment="1" applyProtection="1">
      <alignment horizontal="center" vertical="center" wrapText="1"/>
      <protection locked="0"/>
    </xf>
    <xf numFmtId="2" fontId="0" fillId="6" borderId="2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25" xfId="0" applyNumberFormat="1" applyFont="1" applyFill="1" applyBorder="1" applyAlignment="1" applyProtection="1">
      <alignment horizontal="center" vertical="center" wrapText="1"/>
      <protection locked="0"/>
    </xf>
    <xf numFmtId="2" fontId="11" fillId="4" borderId="25" xfId="0" applyNumberFormat="1" applyFont="1" applyFill="1" applyBorder="1" applyAlignment="1" applyProtection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2" fontId="6" fillId="4" borderId="25" xfId="0" applyNumberFormat="1" applyFont="1" applyFill="1" applyBorder="1" applyAlignment="1" applyProtection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11" xfId="0" applyFont="1" applyFill="1" applyBorder="1" applyAlignment="1" applyProtection="1">
      <alignment horizontal="left" vertical="center"/>
      <protection locked="0"/>
    </xf>
    <xf numFmtId="0" fontId="2" fillId="4" borderId="21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14" fillId="6" borderId="8" xfId="0" applyFont="1" applyFill="1" applyBorder="1" applyAlignment="1" applyProtection="1">
      <alignment horizontal="right"/>
      <protection locked="0"/>
    </xf>
    <xf numFmtId="0" fontId="11" fillId="6" borderId="9" xfId="0" applyFont="1" applyFill="1" applyBorder="1" applyAlignment="1" applyProtection="1">
      <alignment horizontal="right"/>
      <protection locked="0"/>
    </xf>
    <xf numFmtId="0" fontId="11" fillId="6" borderId="10" xfId="0" applyFont="1" applyFill="1" applyBorder="1" applyAlignment="1" applyProtection="1">
      <alignment horizontal="right"/>
      <protection locked="0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0" fontId="10" fillId="6" borderId="6" xfId="0" applyFont="1" applyFill="1" applyBorder="1" applyAlignment="1" applyProtection="1">
      <alignment horizontal="left" vertical="center"/>
      <protection locked="0"/>
    </xf>
    <xf numFmtId="0" fontId="10" fillId="6" borderId="0" xfId="0" applyFont="1" applyFill="1" applyBorder="1" applyAlignment="1" applyProtection="1">
      <alignment horizontal="left" vertical="center"/>
      <protection locked="0"/>
    </xf>
    <xf numFmtId="0" fontId="11" fillId="6" borderId="0" xfId="0" applyFont="1" applyFill="1" applyBorder="1" applyAlignment="1" applyProtection="1">
      <alignment horizontal="left" vertical="center"/>
      <protection locked="0"/>
    </xf>
    <xf numFmtId="0" fontId="11" fillId="6" borderId="7" xfId="0" applyFont="1" applyFill="1" applyBorder="1" applyAlignment="1" applyProtection="1">
      <alignment horizontal="left" vertical="center"/>
      <protection locked="0"/>
    </xf>
    <xf numFmtId="0" fontId="13" fillId="6" borderId="5" xfId="0" applyFont="1" applyFill="1" applyBorder="1" applyAlignment="1" applyProtection="1">
      <alignment horizontal="left" vertical="center"/>
      <protection locked="0"/>
    </xf>
    <xf numFmtId="0" fontId="10" fillId="6" borderId="5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0" fontId="3" fillId="0" borderId="0" xfId="0" applyFont="1" applyBorder="1" applyAlignment="1"/>
    <xf numFmtId="0" fontId="11" fillId="0" borderId="12" xfId="0" applyFont="1" applyBorder="1" applyAlignment="1" applyProtection="1">
      <alignment vertical="center"/>
    </xf>
    <xf numFmtId="0" fontId="11" fillId="0" borderId="1" xfId="0" applyFont="1" applyBorder="1" applyAlignment="1">
      <alignment vertical="center"/>
    </xf>
    <xf numFmtId="0" fontId="11" fillId="0" borderId="19" xfId="0" applyFont="1" applyBorder="1" applyAlignment="1" applyProtection="1">
      <alignment vertical="center"/>
    </xf>
    <xf numFmtId="0" fontId="11" fillId="0" borderId="5" xfId="0" applyFont="1" applyBorder="1" applyAlignment="1">
      <alignment vertical="center"/>
    </xf>
    <xf numFmtId="0" fontId="6" fillId="0" borderId="1" xfId="0" applyFont="1" applyBorder="1" applyAlignment="1" applyProtection="1"/>
    <xf numFmtId="0" fontId="6" fillId="0" borderId="1" xfId="0" applyFont="1" applyBorder="1" applyAlignment="1"/>
    <xf numFmtId="0" fontId="6" fillId="0" borderId="11" xfId="0" applyFont="1" applyBorder="1" applyAlignment="1"/>
    <xf numFmtId="0" fontId="6" fillId="0" borderId="5" xfId="0" applyFont="1" applyBorder="1" applyAlignment="1" applyProtection="1"/>
    <xf numFmtId="0" fontId="6" fillId="0" borderId="5" xfId="0" applyFont="1" applyBorder="1" applyAlignment="1"/>
    <xf numFmtId="0" fontId="6" fillId="0" borderId="20" xfId="0" applyFont="1" applyBorder="1" applyAlignment="1"/>
    <xf numFmtId="0" fontId="4" fillId="0" borderId="15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6" borderId="9" xfId="0" applyFont="1" applyFill="1" applyBorder="1" applyAlignment="1" applyProtection="1">
      <alignment horizontal="center" vertical="center"/>
      <protection locked="0"/>
    </xf>
    <xf numFmtId="0" fontId="16" fillId="6" borderId="9" xfId="0" applyFont="1" applyFill="1" applyBorder="1" applyAlignment="1" applyProtection="1">
      <alignment horizontal="center" vertical="center"/>
      <protection locked="0"/>
    </xf>
    <xf numFmtId="0" fontId="12" fillId="0" borderId="1" xfId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3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33CC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halfarova@msnopa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view="pageBreakPreview" topLeftCell="A5" zoomScale="120" zoomScaleNormal="110" zoomScaleSheetLayoutView="120" workbookViewId="0">
      <selection activeCell="A22" sqref="A22:E22"/>
    </sheetView>
  </sheetViews>
  <sheetFormatPr defaultColWidth="9.140625" defaultRowHeight="15" x14ac:dyDescent="0.25"/>
  <cols>
    <col min="1" max="1" width="4.5703125" style="1" customWidth="1"/>
    <col min="2" max="2" width="10.28515625" style="1" customWidth="1"/>
    <col min="3" max="3" width="4.5703125" style="1" customWidth="1"/>
    <col min="4" max="4" width="5.7109375" style="1" customWidth="1"/>
    <col min="5" max="5" width="3.140625" style="1" customWidth="1"/>
    <col min="6" max="6" width="5.5703125" style="1" customWidth="1"/>
    <col min="7" max="7" width="6.5703125" style="1" customWidth="1"/>
    <col min="8" max="8" width="6" style="1" customWidth="1"/>
    <col min="9" max="9" width="8.5703125" style="1" customWidth="1"/>
    <col min="10" max="10" width="6.7109375" style="1" customWidth="1"/>
    <col min="11" max="11" width="7.140625" style="1" customWidth="1"/>
    <col min="12" max="12" width="17.85546875" style="1" customWidth="1"/>
    <col min="13" max="14" width="9.140625" style="1"/>
    <col min="15" max="15" width="11.5703125" style="1" bestFit="1" customWidth="1"/>
    <col min="16" max="16384" width="9.140625" style="1"/>
  </cols>
  <sheetData>
    <row r="1" spans="1:12" ht="15" customHeight="1" thickBot="1" x14ac:dyDescent="0.3">
      <c r="A1" s="65" t="s">
        <v>14</v>
      </c>
      <c r="B1" s="66"/>
      <c r="C1" s="66"/>
      <c r="J1" s="81" t="s">
        <v>29</v>
      </c>
      <c r="K1" s="82"/>
      <c r="L1" s="82"/>
    </row>
    <row r="2" spans="1:12" ht="34.9" customHeight="1" thickTop="1" thickBot="1" x14ac:dyDescent="0.3">
      <c r="A2" s="22" t="s">
        <v>13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4"/>
    </row>
    <row r="3" spans="1:12" ht="20.100000000000001" customHeight="1" x14ac:dyDescent="0.25">
      <c r="A3" s="36" t="s">
        <v>25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ht="45" customHeight="1" x14ac:dyDescent="0.25">
      <c r="A4" s="77" t="s">
        <v>15</v>
      </c>
      <c r="B4" s="78"/>
      <c r="C4" s="78"/>
      <c r="D4" s="79"/>
      <c r="E4" s="79"/>
      <c r="F4" s="79"/>
      <c r="G4" s="79"/>
      <c r="H4" s="79"/>
      <c r="I4" s="79"/>
      <c r="J4" s="79"/>
      <c r="K4" s="79"/>
      <c r="L4" s="80"/>
    </row>
    <row r="5" spans="1:12" ht="15" customHeight="1" x14ac:dyDescent="0.25">
      <c r="A5" s="67" t="s">
        <v>16</v>
      </c>
      <c r="B5" s="68"/>
      <c r="C5" s="68"/>
      <c r="D5" s="71" t="s">
        <v>18</v>
      </c>
      <c r="E5" s="72"/>
      <c r="F5" s="72"/>
      <c r="G5" s="72"/>
      <c r="H5" s="72"/>
      <c r="I5" s="72"/>
      <c r="J5" s="72"/>
      <c r="K5" s="72"/>
      <c r="L5" s="73"/>
    </row>
    <row r="6" spans="1:12" ht="15" customHeight="1" thickBot="1" x14ac:dyDescent="0.3">
      <c r="A6" s="69" t="s">
        <v>17</v>
      </c>
      <c r="B6" s="70"/>
      <c r="C6" s="70"/>
      <c r="D6" s="74" t="s">
        <v>19</v>
      </c>
      <c r="E6" s="75"/>
      <c r="F6" s="75"/>
      <c r="G6" s="75"/>
      <c r="H6" s="75"/>
      <c r="I6" s="75"/>
      <c r="J6" s="75"/>
      <c r="K6" s="75"/>
      <c r="L6" s="76"/>
    </row>
    <row r="7" spans="1:12" s="2" customFormat="1" ht="20.100000000000001" customHeight="1" x14ac:dyDescent="0.2">
      <c r="A7" s="31" t="s">
        <v>26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</row>
    <row r="8" spans="1:12" s="2" customFormat="1" ht="20.100000000000001" customHeight="1" x14ac:dyDescent="0.2">
      <c r="A8" s="25" t="s">
        <v>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s="2" customFormat="1" ht="20.100000000000001" customHeight="1" x14ac:dyDescent="0.2">
      <c r="A9" s="34" t="s">
        <v>22</v>
      </c>
      <c r="B9" s="35"/>
      <c r="C9" s="35"/>
      <c r="D9" s="29" t="s">
        <v>34</v>
      </c>
      <c r="E9" s="29"/>
      <c r="F9" s="29"/>
      <c r="G9" s="29"/>
      <c r="H9" s="29"/>
      <c r="I9" s="29"/>
      <c r="J9" s="29"/>
      <c r="K9" s="29"/>
      <c r="L9" s="30"/>
    </row>
    <row r="10" spans="1:12" s="3" customFormat="1" ht="20.100000000000001" customHeight="1" x14ac:dyDescent="0.25">
      <c r="A10" s="34" t="s">
        <v>0</v>
      </c>
      <c r="B10" s="35"/>
      <c r="C10" s="35"/>
      <c r="D10" s="28" t="s">
        <v>11</v>
      </c>
      <c r="E10" s="28"/>
      <c r="F10" s="28"/>
      <c r="G10" s="28"/>
      <c r="H10" s="28"/>
      <c r="I10" s="28"/>
      <c r="J10" s="28"/>
      <c r="K10" s="4" t="s">
        <v>4</v>
      </c>
      <c r="L10" s="6">
        <v>47813750</v>
      </c>
    </row>
    <row r="11" spans="1:12" s="3" customFormat="1" ht="20.100000000000001" customHeight="1" x14ac:dyDescent="0.25">
      <c r="A11" s="34" t="s">
        <v>1</v>
      </c>
      <c r="B11" s="35"/>
      <c r="C11" s="35"/>
      <c r="D11" s="28" t="s">
        <v>12</v>
      </c>
      <c r="E11" s="28"/>
      <c r="F11" s="28"/>
      <c r="G11" s="28"/>
      <c r="H11" s="28"/>
      <c r="I11" s="28"/>
      <c r="J11" s="28"/>
      <c r="K11" s="4" t="s">
        <v>20</v>
      </c>
      <c r="L11" s="6" t="s">
        <v>21</v>
      </c>
    </row>
    <row r="12" spans="1:12" s="3" customFormat="1" ht="20.100000000000001" customHeight="1" x14ac:dyDescent="0.25">
      <c r="A12" s="34" t="s">
        <v>2</v>
      </c>
      <c r="B12" s="35"/>
      <c r="C12" s="35"/>
      <c r="D12" s="39" t="s">
        <v>33</v>
      </c>
      <c r="E12" s="40"/>
      <c r="F12" s="40"/>
      <c r="G12" s="40"/>
      <c r="H12" s="40"/>
      <c r="I12" s="40"/>
      <c r="J12" s="40"/>
      <c r="K12" s="40"/>
      <c r="L12" s="41"/>
    </row>
    <row r="13" spans="1:12" s="3" customFormat="1" ht="20.100000000000001" customHeight="1" x14ac:dyDescent="0.25">
      <c r="A13" s="34" t="s">
        <v>5</v>
      </c>
      <c r="B13" s="35"/>
      <c r="C13" s="35"/>
      <c r="D13" s="83" t="s">
        <v>35</v>
      </c>
      <c r="E13" s="40"/>
      <c r="F13" s="40"/>
      <c r="G13" s="40"/>
      <c r="H13" s="40"/>
      <c r="I13" s="84" t="s">
        <v>6</v>
      </c>
      <c r="J13" s="85"/>
      <c r="K13" s="86">
        <v>420553766187</v>
      </c>
      <c r="L13" s="87"/>
    </row>
    <row r="14" spans="1:12" s="2" customFormat="1" ht="20.100000000000001" customHeight="1" x14ac:dyDescent="0.2">
      <c r="A14" s="25" t="s">
        <v>30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7"/>
    </row>
    <row r="15" spans="1:12" s="2" customFormat="1" ht="20.100000000000001" customHeight="1" x14ac:dyDescent="0.2">
      <c r="A15" s="34" t="s">
        <v>22</v>
      </c>
      <c r="B15" s="35"/>
      <c r="C15" s="35"/>
      <c r="D15" s="20"/>
      <c r="E15" s="20"/>
      <c r="F15" s="20"/>
      <c r="G15" s="20"/>
      <c r="H15" s="20"/>
      <c r="I15" s="20"/>
      <c r="J15" s="20"/>
      <c r="K15" s="20"/>
      <c r="L15" s="21"/>
    </row>
    <row r="16" spans="1:12" s="3" customFormat="1" ht="20.100000000000001" customHeight="1" x14ac:dyDescent="0.25">
      <c r="A16" s="34" t="s">
        <v>0</v>
      </c>
      <c r="B16" s="35"/>
      <c r="C16" s="35"/>
      <c r="D16" s="20"/>
      <c r="E16" s="20"/>
      <c r="F16" s="20"/>
      <c r="G16" s="20"/>
      <c r="H16" s="20"/>
      <c r="I16" s="20"/>
      <c r="J16" s="20"/>
      <c r="K16" s="5" t="s">
        <v>4</v>
      </c>
      <c r="L16" s="8"/>
    </row>
    <row r="17" spans="1:16" s="3" customFormat="1" ht="20.100000000000001" customHeight="1" x14ac:dyDescent="0.25">
      <c r="A17" s="34" t="s">
        <v>1</v>
      </c>
      <c r="B17" s="35"/>
      <c r="C17" s="35"/>
      <c r="D17" s="20"/>
      <c r="E17" s="20"/>
      <c r="F17" s="20"/>
      <c r="G17" s="20"/>
      <c r="H17" s="20"/>
      <c r="I17" s="20"/>
      <c r="J17" s="20"/>
      <c r="K17" s="5" t="s">
        <v>20</v>
      </c>
      <c r="L17" s="8"/>
    </row>
    <row r="18" spans="1:16" s="3" customFormat="1" ht="20.100000000000001" customHeight="1" x14ac:dyDescent="0.25">
      <c r="A18" s="34" t="s">
        <v>2</v>
      </c>
      <c r="B18" s="35"/>
      <c r="C18" s="35"/>
      <c r="D18" s="20"/>
      <c r="E18" s="20"/>
      <c r="F18" s="20"/>
      <c r="G18" s="20"/>
      <c r="H18" s="20"/>
      <c r="I18" s="20"/>
      <c r="J18" s="20"/>
      <c r="K18" s="20"/>
      <c r="L18" s="21"/>
      <c r="P18" s="7"/>
    </row>
    <row r="19" spans="1:16" s="3" customFormat="1" ht="20.100000000000001" customHeight="1" thickBot="1" x14ac:dyDescent="0.3">
      <c r="A19" s="42" t="s">
        <v>5</v>
      </c>
      <c r="B19" s="43"/>
      <c r="C19" s="43"/>
      <c r="D19" s="60"/>
      <c r="E19" s="61"/>
      <c r="F19" s="61"/>
      <c r="G19" s="61"/>
      <c r="H19" s="61"/>
      <c r="I19" s="62" t="s">
        <v>6</v>
      </c>
      <c r="J19" s="62"/>
      <c r="K19" s="63"/>
      <c r="L19" s="64"/>
    </row>
    <row r="20" spans="1:16" s="2" customFormat="1" ht="20.100000000000001" customHeight="1" x14ac:dyDescent="0.2">
      <c r="A20" s="9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</row>
    <row r="21" spans="1:16" s="2" customFormat="1" ht="45" customHeight="1" x14ac:dyDescent="0.2">
      <c r="A21" s="88" t="s">
        <v>36</v>
      </c>
      <c r="B21" s="89"/>
      <c r="C21" s="90"/>
      <c r="D21" s="90"/>
      <c r="E21" s="90"/>
      <c r="F21" s="91" t="s">
        <v>32</v>
      </c>
      <c r="G21" s="92"/>
      <c r="H21" s="93"/>
      <c r="I21" s="94" t="s">
        <v>23</v>
      </c>
      <c r="J21" s="90"/>
      <c r="K21" s="91" t="s">
        <v>37</v>
      </c>
      <c r="L21" s="95"/>
    </row>
    <row r="22" spans="1:16" s="2" customFormat="1" ht="45" customHeight="1" x14ac:dyDescent="0.2">
      <c r="A22" s="12"/>
      <c r="B22" s="13"/>
      <c r="C22" s="13"/>
      <c r="D22" s="13"/>
      <c r="E22" s="14"/>
      <c r="F22" s="15"/>
      <c r="G22" s="13"/>
      <c r="H22" s="14"/>
      <c r="I22" s="16">
        <f>A22-K22</f>
        <v>0</v>
      </c>
      <c r="J22" s="17"/>
      <c r="K22" s="18">
        <f>A22*(100-F22)/100</f>
        <v>0</v>
      </c>
      <c r="L22" s="19"/>
    </row>
    <row r="23" spans="1:16" customFormat="1" x14ac:dyDescent="0.25">
      <c r="A23" s="53" t="s">
        <v>7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5"/>
    </row>
    <row r="24" spans="1:16" customFormat="1" ht="30" customHeight="1" x14ac:dyDescent="0.25">
      <c r="A24" s="50" t="s">
        <v>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2"/>
    </row>
    <row r="25" spans="1:16" customFormat="1" ht="30" customHeight="1" x14ac:dyDescent="0.25">
      <c r="A25" s="50" t="s">
        <v>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2"/>
    </row>
    <row r="26" spans="1:16" customFormat="1" ht="30" customHeight="1" x14ac:dyDescent="0.25">
      <c r="A26" s="47" t="s">
        <v>10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9"/>
    </row>
    <row r="27" spans="1:16" customFormat="1" ht="39" customHeight="1" x14ac:dyDescent="0.25">
      <c r="A27" s="56" t="s">
        <v>27</v>
      </c>
      <c r="B27" s="57"/>
      <c r="C27" s="57"/>
      <c r="D27" s="57"/>
      <c r="E27" s="58" t="s">
        <v>28</v>
      </c>
      <c r="F27" s="58"/>
      <c r="G27" s="58"/>
      <c r="H27" s="58"/>
      <c r="I27" s="58"/>
      <c r="J27" s="58"/>
      <c r="K27" s="58"/>
      <c r="L27" s="59"/>
    </row>
    <row r="28" spans="1:16" customFormat="1" ht="58.5" customHeight="1" thickBot="1" x14ac:dyDescent="0.3">
      <c r="A28" s="44" t="s">
        <v>24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6"/>
    </row>
    <row r="29" spans="1:16" customFormat="1" ht="15.75" thickTop="1" x14ac:dyDescent="0.25"/>
  </sheetData>
  <sheetProtection algorithmName="SHA-512" hashValue="ZpUe2X6pzLOGZw2IEm7T6ErRwx1N+OFLs7kNskhMaV4cvH/k8rLUH9ih74G4NooECkbN6k3VRbNpqygNgHvg9Q==" saltValue="Qh+nzxQREsa1J2rPInCdqA==" spinCount="100000" sheet="1" formatCells="0" formatColumns="0" formatRows="0" selectLockedCells="1" autoFilter="0"/>
  <mergeCells count="52">
    <mergeCell ref="A13:C13"/>
    <mergeCell ref="D13:H13"/>
    <mergeCell ref="I13:J13"/>
    <mergeCell ref="K13:L13"/>
    <mergeCell ref="A14:L14"/>
    <mergeCell ref="A1:C1"/>
    <mergeCell ref="A5:C5"/>
    <mergeCell ref="A6:C6"/>
    <mergeCell ref="D5:L5"/>
    <mergeCell ref="D6:L6"/>
    <mergeCell ref="A4:L4"/>
    <mergeCell ref="J1:L1"/>
    <mergeCell ref="A17:C17"/>
    <mergeCell ref="A18:C18"/>
    <mergeCell ref="A19:C19"/>
    <mergeCell ref="A28:L28"/>
    <mergeCell ref="A26:L26"/>
    <mergeCell ref="A25:L25"/>
    <mergeCell ref="A24:L24"/>
    <mergeCell ref="A23:L23"/>
    <mergeCell ref="A27:D27"/>
    <mergeCell ref="E27:L27"/>
    <mergeCell ref="D17:J17"/>
    <mergeCell ref="A21:E21"/>
    <mergeCell ref="D18:L18"/>
    <mergeCell ref="D19:H19"/>
    <mergeCell ref="I19:J19"/>
    <mergeCell ref="K19:L19"/>
    <mergeCell ref="D16:J16"/>
    <mergeCell ref="D15:L15"/>
    <mergeCell ref="A2:L2"/>
    <mergeCell ref="A8:L8"/>
    <mergeCell ref="D10:J10"/>
    <mergeCell ref="D9:L9"/>
    <mergeCell ref="A7:L7"/>
    <mergeCell ref="A9:C9"/>
    <mergeCell ref="A10:C10"/>
    <mergeCell ref="A11:C11"/>
    <mergeCell ref="A3:L3"/>
    <mergeCell ref="D11:J11"/>
    <mergeCell ref="A15:C15"/>
    <mergeCell ref="A16:C16"/>
    <mergeCell ref="A12:C12"/>
    <mergeCell ref="D12:L12"/>
    <mergeCell ref="A20:L20"/>
    <mergeCell ref="F21:H21"/>
    <mergeCell ref="I21:J21"/>
    <mergeCell ref="K21:L21"/>
    <mergeCell ref="A22:E22"/>
    <mergeCell ref="F22:H22"/>
    <mergeCell ref="I22:J22"/>
    <mergeCell ref="K22:L22"/>
  </mergeCells>
  <hyperlinks>
    <hyperlink ref="D13" r:id="rId1" xr:uid="{83A06771-509C-4805-AD88-8E5D1991541F}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paperSize="9" fitToHeight="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2026-04-09T05:41:35Z</dcterms:modified>
</cp:coreProperties>
</file>