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05" windowWidth="15315" windowHeight="1156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<sst xmlns="http://schemas.openxmlformats.org/spreadsheetml/2006/main" count="88" uniqueCount="70">
  <si>
    <t>název</t>
  </si>
  <si>
    <t>označení láhve</t>
  </si>
  <si>
    <t>množství plynu v láhvi</t>
  </si>
  <si>
    <t>Kyslík medicinální - léčivo</t>
  </si>
  <si>
    <t>2 l/200 bar</t>
  </si>
  <si>
    <t>0,4 m3</t>
  </si>
  <si>
    <t xml:space="preserve">Kyslík medicinální - léčivo </t>
  </si>
  <si>
    <t>10 l/150 bar</t>
  </si>
  <si>
    <t>1,6 m3</t>
  </si>
  <si>
    <t>Stlačený vzduch medicinální</t>
  </si>
  <si>
    <t>50 l/200bar</t>
  </si>
  <si>
    <t>10 m3</t>
  </si>
  <si>
    <t>Kyslík technický</t>
  </si>
  <si>
    <t>50 l/150 bar</t>
  </si>
  <si>
    <t>6,5 m3</t>
  </si>
  <si>
    <t>N2O medicinální - léčivo</t>
  </si>
  <si>
    <t>-</t>
  </si>
  <si>
    <t>7,5 kg</t>
  </si>
  <si>
    <t xml:space="preserve">N2O medicinální - léčivo </t>
  </si>
  <si>
    <t>30 kg</t>
  </si>
  <si>
    <t>ARGON 4.8-LG</t>
  </si>
  <si>
    <t>5 l/200 bar</t>
  </si>
  <si>
    <t>1,1 m3</t>
  </si>
  <si>
    <t>ARGON 5,0-LG</t>
  </si>
  <si>
    <t>x</t>
  </si>
  <si>
    <t>Dusík kapalný</t>
  </si>
  <si>
    <t>25 litrů</t>
  </si>
  <si>
    <t>2x vlastní láhev</t>
  </si>
  <si>
    <t>CO2  medicinální</t>
  </si>
  <si>
    <t>CO2  svař.</t>
  </si>
  <si>
    <t>20 kg</t>
  </si>
  <si>
    <t>Acetylen čistý</t>
  </si>
  <si>
    <t>7,0 kg</t>
  </si>
  <si>
    <t>CORGON 18</t>
  </si>
  <si>
    <t>20 l/200 bar</t>
  </si>
  <si>
    <t>4,9 m3</t>
  </si>
  <si>
    <t>Entonox - 50% O2+50% N2O</t>
  </si>
  <si>
    <t>10 l</t>
  </si>
  <si>
    <t>4,427 kg</t>
  </si>
  <si>
    <t>5 l</t>
  </si>
  <si>
    <t>2,214 kg</t>
  </si>
  <si>
    <t>Kalibrační směs tř. II: 0,3% oxid uhelnatý, 0,3% methan, 0,3 % acetylén, 21% kyslík, zbytek dusík</t>
  </si>
  <si>
    <t>1500 l</t>
  </si>
  <si>
    <t>x </t>
  </si>
  <si>
    <t> x</t>
  </si>
  <si>
    <t>trvalý počet láhví (ks) v pronájmu</t>
  </si>
  <si>
    <t>ADR láhve</t>
  </si>
  <si>
    <t>Silniční poplatek</t>
  </si>
  <si>
    <t>Doprava</t>
  </si>
  <si>
    <t>Ostatní poplatky</t>
  </si>
  <si>
    <t xml:space="preserve">Poplatky </t>
  </si>
  <si>
    <t>Cena v Kč bez DPH / 1 ks láhve</t>
  </si>
  <si>
    <t>Cena celkem</t>
  </si>
  <si>
    <t>Příloha č. 6 Cenová kalkulace</t>
  </si>
  <si>
    <t>cena v Kč bez DPH dlouhodobého pololetního pronájmu za všechny láhve</t>
  </si>
  <si>
    <t>Doprava - svoz</t>
  </si>
  <si>
    <t>cena v Kč bez DPH/předpokl. počet svozů-20/rok</t>
  </si>
  <si>
    <t>**pozn. Ceny uvedeny v červených buňkách jsou předmětem hodnocení</t>
  </si>
  <si>
    <t xml:space="preserve">cena v Kč bez DPH / 1 svoz </t>
  </si>
  <si>
    <r>
      <t xml:space="preserve">*pozn. Cena celkem vč. ceny plynu, </t>
    </r>
    <r>
      <rPr>
        <i/>
        <sz val="10"/>
        <color rgb="FFFF0000"/>
        <rFont val="Arial"/>
        <family val="2"/>
      </rPr>
      <t>dopravy,</t>
    </r>
    <r>
      <rPr>
        <i/>
        <sz val="10"/>
        <color theme="1"/>
        <rFont val="Arial"/>
        <family val="2"/>
      </rPr>
      <t xml:space="preserve"> ADR, silničního poplatku a dalších souvisejících nákladů</t>
    </r>
  </si>
  <si>
    <t>předpokl. množství odběru za 1 rok / ks</t>
  </si>
  <si>
    <t>cena celkem za předpokl.  odebrané  množství v Kč bez DPH / 1 rok  (za všechny láhve*)</t>
  </si>
  <si>
    <r>
      <t xml:space="preserve">cena v Kč bez DPH </t>
    </r>
    <r>
      <rPr>
        <b/>
        <u val="single"/>
        <sz val="8"/>
        <color theme="1"/>
        <rFont val="Verdana"/>
        <family val="2"/>
      </rPr>
      <t>denního</t>
    </r>
    <r>
      <rPr>
        <b/>
        <sz val="8"/>
        <color theme="1"/>
        <rFont val="Verdana"/>
        <family val="2"/>
      </rPr>
      <t xml:space="preserve"> nájmu / 1 ks láhve</t>
    </r>
  </si>
  <si>
    <t>cena v Kč vč. DPH/předpokl. počet svozů-20/rok</t>
  </si>
  <si>
    <t>předpokl.
 počet svozů</t>
  </si>
  <si>
    <t>Cena v Kč bez DPH/předpokl. počet všech lahví-399 ks/rok</t>
  </si>
  <si>
    <t>Cena v Kč vč. DPH/předpokl. 
počet všech lahví-399 ks/rok</t>
  </si>
  <si>
    <t>cena celkem za předpokl.  odebrané  množství v Kč vč. DPH / 1 rok  (za všechny láhve*)</t>
  </si>
  <si>
    <t>cena celkem za náplň v Kč bez DPH* / 1 láhev</t>
  </si>
  <si>
    <t>SNO/Otr/2018/20/medic. + tech.plyny+pronájem lahví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</si>
</sst>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9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 tint="-0.1499900072813034"/>
      <name val="Verdana"/>
      <family val="2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0" fillId="0" borderId="0" xfId="0" applyNumberFormat="1"/>
    <xf numFmtId="4" fontId="2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top" wrapText="1"/>
    </xf>
    <xf numFmtId="0" fontId="7" fillId="0" borderId="0" xfId="0" applyFont="1"/>
    <xf numFmtId="0" fontId="8" fillId="2" borderId="1" xfId="0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4" fontId="8" fillId="5" borderId="2" xfId="0" applyNumberFormat="1" applyFont="1" applyFill="1" applyBorder="1" applyAlignment="1">
      <alignment horizontal="center"/>
    </xf>
    <xf numFmtId="4" fontId="8" fillId="5" borderId="1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8" fillId="6" borderId="1" xfId="0" applyFont="1" applyFill="1" applyBorder="1" applyAlignment="1">
      <alignment horizontal="left" vertical="top"/>
    </xf>
    <xf numFmtId="0" fontId="8" fillId="6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10" fillId="0" borderId="0" xfId="0" applyFont="1"/>
    <xf numFmtId="4" fontId="10" fillId="0" borderId="0" xfId="0" applyNumberFormat="1" applyFont="1"/>
    <xf numFmtId="0" fontId="8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 wrapText="1"/>
    </xf>
    <xf numFmtId="4" fontId="13" fillId="4" borderId="2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F24" sqref="F24"/>
    </sheetView>
  </sheetViews>
  <sheetFormatPr defaultColWidth="9.140625" defaultRowHeight="15"/>
  <cols>
    <col min="1" max="1" width="24.140625" style="0" customWidth="1"/>
    <col min="2" max="2" width="16.00390625" style="0" customWidth="1"/>
    <col min="3" max="3" width="14.7109375" style="0" customWidth="1"/>
    <col min="4" max="4" width="19.28125" style="0" customWidth="1"/>
    <col min="5" max="5" width="17.57421875" style="0" customWidth="1"/>
    <col min="6" max="7" width="24.7109375" style="9" customWidth="1"/>
    <col min="8" max="8" width="18.8515625" style="0" customWidth="1"/>
    <col min="9" max="9" width="18.28125" style="0" customWidth="1"/>
    <col min="10" max="10" width="21.57421875" style="0" customWidth="1"/>
  </cols>
  <sheetData>
    <row r="1" ht="15">
      <c r="A1" s="12" t="s">
        <v>53</v>
      </c>
    </row>
    <row r="2" ht="15">
      <c r="A2" s="12" t="s">
        <v>69</v>
      </c>
    </row>
    <row r="3" ht="15">
      <c r="A3" s="12"/>
    </row>
    <row r="4" spans="1:10" ht="56.25" customHeight="1">
      <c r="A4" s="13" t="s">
        <v>0</v>
      </c>
      <c r="B4" s="13" t="s">
        <v>1</v>
      </c>
      <c r="C4" s="13" t="s">
        <v>2</v>
      </c>
      <c r="D4" s="13" t="s">
        <v>60</v>
      </c>
      <c r="E4" s="42" t="s">
        <v>68</v>
      </c>
      <c r="F4" s="14" t="s">
        <v>61</v>
      </c>
      <c r="G4" s="14" t="s">
        <v>67</v>
      </c>
      <c r="H4" s="13" t="s">
        <v>45</v>
      </c>
      <c r="I4" s="13" t="s">
        <v>62</v>
      </c>
      <c r="J4" s="13" t="s">
        <v>54</v>
      </c>
    </row>
    <row r="5" spans="1:10" ht="15">
      <c r="A5" s="15" t="s">
        <v>3</v>
      </c>
      <c r="B5" s="16" t="s">
        <v>4</v>
      </c>
      <c r="C5" s="16" t="s">
        <v>5</v>
      </c>
      <c r="D5" s="16">
        <v>275</v>
      </c>
      <c r="E5" s="17"/>
      <c r="F5" s="17">
        <f>E5*D5</f>
        <v>0</v>
      </c>
      <c r="G5" s="17"/>
      <c r="H5" s="16">
        <v>60</v>
      </c>
      <c r="I5" s="17"/>
      <c r="J5" s="18"/>
    </row>
    <row r="6" spans="1:10" ht="15">
      <c r="A6" s="19" t="s">
        <v>6</v>
      </c>
      <c r="B6" s="16" t="s">
        <v>7</v>
      </c>
      <c r="C6" s="16" t="s">
        <v>8</v>
      </c>
      <c r="D6" s="16">
        <v>25</v>
      </c>
      <c r="E6" s="17"/>
      <c r="F6" s="17">
        <f aca="true" t="shared" si="0" ref="F6:F21">E6*D6</f>
        <v>0</v>
      </c>
      <c r="G6" s="17"/>
      <c r="H6" s="16">
        <v>52</v>
      </c>
      <c r="I6" s="17"/>
      <c r="J6" s="18"/>
    </row>
    <row r="7" spans="1:10" ht="16.5" customHeight="1">
      <c r="A7" s="15" t="s">
        <v>9</v>
      </c>
      <c r="B7" s="16" t="s">
        <v>10</v>
      </c>
      <c r="C7" s="16" t="s">
        <v>11</v>
      </c>
      <c r="D7" s="16">
        <v>1</v>
      </c>
      <c r="E7" s="17"/>
      <c r="F7" s="17">
        <f t="shared" si="0"/>
        <v>0</v>
      </c>
      <c r="G7" s="17"/>
      <c r="H7" s="16">
        <v>1</v>
      </c>
      <c r="I7" s="17"/>
      <c r="J7" s="18"/>
    </row>
    <row r="8" spans="1:10" ht="15">
      <c r="A8" s="15" t="s">
        <v>12</v>
      </c>
      <c r="B8" s="16" t="s">
        <v>13</v>
      </c>
      <c r="C8" s="16" t="s">
        <v>14</v>
      </c>
      <c r="D8" s="16">
        <v>1</v>
      </c>
      <c r="E8" s="17"/>
      <c r="F8" s="17">
        <f t="shared" si="0"/>
        <v>0</v>
      </c>
      <c r="G8" s="17"/>
      <c r="H8" s="16">
        <v>3</v>
      </c>
      <c r="I8" s="17"/>
      <c r="J8" s="18"/>
    </row>
    <row r="9" spans="1:10" ht="15">
      <c r="A9" s="15" t="s">
        <v>15</v>
      </c>
      <c r="B9" s="16" t="s">
        <v>16</v>
      </c>
      <c r="C9" s="16" t="s">
        <v>17</v>
      </c>
      <c r="D9" s="16">
        <v>2</v>
      </c>
      <c r="E9" s="17"/>
      <c r="F9" s="17">
        <f t="shared" si="0"/>
        <v>0</v>
      </c>
      <c r="G9" s="17"/>
      <c r="H9" s="16">
        <v>9</v>
      </c>
      <c r="I9" s="17"/>
      <c r="J9" s="18"/>
    </row>
    <row r="10" spans="1:10" ht="15">
      <c r="A10" s="15" t="s">
        <v>18</v>
      </c>
      <c r="B10" s="16" t="s">
        <v>16</v>
      </c>
      <c r="C10" s="16" t="s">
        <v>19</v>
      </c>
      <c r="D10" s="16">
        <v>8</v>
      </c>
      <c r="E10" s="17"/>
      <c r="F10" s="17">
        <f t="shared" si="0"/>
        <v>0</v>
      </c>
      <c r="G10" s="17"/>
      <c r="H10" s="16">
        <v>12</v>
      </c>
      <c r="I10" s="17"/>
      <c r="J10" s="18"/>
    </row>
    <row r="11" spans="1:10" ht="15">
      <c r="A11" s="15" t="s">
        <v>20</v>
      </c>
      <c r="B11" s="16" t="s">
        <v>21</v>
      </c>
      <c r="C11" s="16" t="s">
        <v>22</v>
      </c>
      <c r="D11" s="16">
        <v>2</v>
      </c>
      <c r="E11" s="17"/>
      <c r="F11" s="17">
        <f t="shared" si="0"/>
        <v>0</v>
      </c>
      <c r="G11" s="17"/>
      <c r="H11" s="16">
        <v>2</v>
      </c>
      <c r="I11" s="17"/>
      <c r="J11" s="18"/>
    </row>
    <row r="12" spans="1:10" ht="15">
      <c r="A12" s="15" t="s">
        <v>23</v>
      </c>
      <c r="B12" s="16" t="s">
        <v>21</v>
      </c>
      <c r="C12" s="16" t="s">
        <v>22</v>
      </c>
      <c r="D12" s="16">
        <v>1</v>
      </c>
      <c r="E12" s="17"/>
      <c r="F12" s="17">
        <f t="shared" si="0"/>
        <v>0</v>
      </c>
      <c r="G12" s="17"/>
      <c r="H12" s="16">
        <v>1</v>
      </c>
      <c r="I12" s="17"/>
      <c r="J12" s="18"/>
    </row>
    <row r="13" spans="1:10" ht="15">
      <c r="A13" s="15" t="s">
        <v>25</v>
      </c>
      <c r="B13" s="16"/>
      <c r="C13" s="16" t="s">
        <v>26</v>
      </c>
      <c r="D13" s="16">
        <v>50</v>
      </c>
      <c r="E13" s="17"/>
      <c r="F13" s="17">
        <f t="shared" si="0"/>
        <v>0</v>
      </c>
      <c r="G13" s="17"/>
      <c r="H13" s="16" t="s">
        <v>27</v>
      </c>
      <c r="I13" s="16" t="s">
        <v>24</v>
      </c>
      <c r="J13" s="20" t="s">
        <v>24</v>
      </c>
    </row>
    <row r="14" spans="1:10" ht="15">
      <c r="A14" s="15" t="s">
        <v>28</v>
      </c>
      <c r="B14" s="16" t="s">
        <v>16</v>
      </c>
      <c r="C14" s="16" t="s">
        <v>19</v>
      </c>
      <c r="D14" s="16">
        <v>4</v>
      </c>
      <c r="E14" s="17"/>
      <c r="F14" s="17">
        <f t="shared" si="0"/>
        <v>0</v>
      </c>
      <c r="G14" s="17"/>
      <c r="H14" s="16">
        <v>6</v>
      </c>
      <c r="I14" s="17"/>
      <c r="J14" s="18"/>
    </row>
    <row r="15" spans="1:10" ht="15">
      <c r="A15" s="15" t="s">
        <v>28</v>
      </c>
      <c r="B15" s="16" t="s">
        <v>16</v>
      </c>
      <c r="C15" s="16" t="s">
        <v>17</v>
      </c>
      <c r="D15" s="16">
        <v>20</v>
      </c>
      <c r="E15" s="17"/>
      <c r="F15" s="17">
        <f t="shared" si="0"/>
        <v>0</v>
      </c>
      <c r="G15" s="17"/>
      <c r="H15" s="16">
        <v>2</v>
      </c>
      <c r="I15" s="17"/>
      <c r="J15" s="18"/>
    </row>
    <row r="16" spans="1:10" ht="15">
      <c r="A16" s="15" t="s">
        <v>29</v>
      </c>
      <c r="B16" s="16" t="s">
        <v>16</v>
      </c>
      <c r="C16" s="16" t="s">
        <v>30</v>
      </c>
      <c r="D16" s="16">
        <v>1</v>
      </c>
      <c r="E16" s="17"/>
      <c r="F16" s="17">
        <f t="shared" si="0"/>
        <v>0</v>
      </c>
      <c r="G16" s="17"/>
      <c r="H16" s="16">
        <v>1</v>
      </c>
      <c r="I16" s="17"/>
      <c r="J16" s="18"/>
    </row>
    <row r="17" spans="1:10" ht="15">
      <c r="A17" s="15" t="s">
        <v>31</v>
      </c>
      <c r="B17" s="16" t="s">
        <v>16</v>
      </c>
      <c r="C17" s="16" t="s">
        <v>32</v>
      </c>
      <c r="D17" s="16">
        <v>1</v>
      </c>
      <c r="E17" s="17"/>
      <c r="F17" s="17">
        <f t="shared" si="0"/>
        <v>0</v>
      </c>
      <c r="G17" s="17"/>
      <c r="H17" s="16">
        <v>3</v>
      </c>
      <c r="I17" s="17"/>
      <c r="J17" s="18"/>
    </row>
    <row r="18" spans="1:10" ht="15">
      <c r="A18" s="15" t="s">
        <v>33</v>
      </c>
      <c r="B18" s="16" t="s">
        <v>34</v>
      </c>
      <c r="C18" s="16" t="s">
        <v>35</v>
      </c>
      <c r="D18" s="16">
        <v>2</v>
      </c>
      <c r="E18" s="17"/>
      <c r="F18" s="17">
        <f t="shared" si="0"/>
        <v>0</v>
      </c>
      <c r="G18" s="17"/>
      <c r="H18" s="16">
        <v>2</v>
      </c>
      <c r="I18" s="17"/>
      <c r="J18" s="18"/>
    </row>
    <row r="19" spans="1:10" ht="21">
      <c r="A19" s="15" t="s">
        <v>36</v>
      </c>
      <c r="B19" s="16" t="s">
        <v>37</v>
      </c>
      <c r="C19" s="21" t="s">
        <v>38</v>
      </c>
      <c r="D19" s="16">
        <v>1</v>
      </c>
      <c r="E19" s="17"/>
      <c r="F19" s="17">
        <f t="shared" si="0"/>
        <v>0</v>
      </c>
      <c r="G19" s="17"/>
      <c r="H19" s="16">
        <v>1</v>
      </c>
      <c r="I19" s="17"/>
      <c r="J19" s="18"/>
    </row>
    <row r="20" spans="1:10" ht="21">
      <c r="A20" s="15" t="s">
        <v>36</v>
      </c>
      <c r="B20" s="16" t="s">
        <v>39</v>
      </c>
      <c r="C20" s="21" t="s">
        <v>40</v>
      </c>
      <c r="D20" s="16">
        <v>2</v>
      </c>
      <c r="E20" s="17"/>
      <c r="F20" s="17">
        <f t="shared" si="0"/>
        <v>0</v>
      </c>
      <c r="G20" s="17"/>
      <c r="H20" s="16">
        <v>1</v>
      </c>
      <c r="I20" s="17"/>
      <c r="J20" s="18"/>
    </row>
    <row r="21" spans="1:10" ht="56.25" customHeight="1">
      <c r="A21" s="15" t="s">
        <v>41</v>
      </c>
      <c r="B21" s="16" t="s">
        <v>7</v>
      </c>
      <c r="C21" s="16" t="s">
        <v>42</v>
      </c>
      <c r="D21" s="16">
        <v>2</v>
      </c>
      <c r="E21" s="17"/>
      <c r="F21" s="17">
        <f t="shared" si="0"/>
        <v>0</v>
      </c>
      <c r="G21" s="17"/>
      <c r="H21" s="16">
        <v>1</v>
      </c>
      <c r="I21" s="17"/>
      <c r="J21" s="18"/>
    </row>
    <row r="22" spans="1:10" ht="15">
      <c r="A22" s="22" t="s">
        <v>52</v>
      </c>
      <c r="B22" s="23" t="s">
        <v>43</v>
      </c>
      <c r="C22" s="23" t="s">
        <v>24</v>
      </c>
      <c r="D22" s="23" t="s">
        <v>43</v>
      </c>
      <c r="E22" s="24" t="s">
        <v>24</v>
      </c>
      <c r="F22" s="25"/>
      <c r="G22" s="41"/>
      <c r="H22" s="23" t="s">
        <v>44</v>
      </c>
      <c r="I22" s="24" t="s">
        <v>24</v>
      </c>
      <c r="J22" s="26"/>
    </row>
    <row r="23" spans="1:10" ht="15">
      <c r="A23" s="27"/>
      <c r="B23" s="28"/>
      <c r="C23" s="28"/>
      <c r="D23" s="28"/>
      <c r="E23" s="28"/>
      <c r="F23" s="29"/>
      <c r="G23" s="29"/>
      <c r="H23" s="28"/>
      <c r="I23" s="28"/>
      <c r="J23" s="30"/>
    </row>
    <row r="24" spans="1:10" ht="48.75" customHeight="1">
      <c r="A24" s="31"/>
      <c r="B24" s="32" t="s">
        <v>58</v>
      </c>
      <c r="C24" s="32" t="s">
        <v>64</v>
      </c>
      <c r="D24" s="32" t="s">
        <v>56</v>
      </c>
      <c r="E24" s="32" t="s">
        <v>63</v>
      </c>
      <c r="F24" s="29"/>
      <c r="G24" s="29"/>
      <c r="H24" s="28"/>
      <c r="I24" s="28"/>
      <c r="J24" s="30"/>
    </row>
    <row r="25" spans="1:10" ht="17.25" customHeight="1">
      <c r="A25" s="22" t="s">
        <v>55</v>
      </c>
      <c r="B25" s="33"/>
      <c r="C25" s="16">
        <v>20</v>
      </c>
      <c r="D25" s="34"/>
      <c r="E25" s="33"/>
      <c r="F25" s="29"/>
      <c r="G25" s="29"/>
      <c r="H25" s="28"/>
      <c r="I25" s="28"/>
      <c r="J25" s="30"/>
    </row>
    <row r="26" spans="1:10" ht="15">
      <c r="A26" s="35"/>
      <c r="B26" s="35"/>
      <c r="C26" s="35"/>
      <c r="D26" s="35"/>
      <c r="E26" s="35"/>
      <c r="F26" s="36"/>
      <c r="G26" s="36"/>
      <c r="H26" s="35"/>
      <c r="I26" s="35"/>
      <c r="J26" s="35"/>
    </row>
    <row r="27" spans="1:10" ht="52.5">
      <c r="A27" s="37" t="s">
        <v>50</v>
      </c>
      <c r="B27" s="38" t="s">
        <v>51</v>
      </c>
      <c r="C27" s="38" t="s">
        <v>65</v>
      </c>
      <c r="D27" s="38" t="s">
        <v>66</v>
      </c>
      <c r="E27" s="39"/>
      <c r="F27" s="40"/>
      <c r="G27" s="40"/>
      <c r="H27" s="39"/>
      <c r="I27" s="39"/>
      <c r="J27" s="39"/>
    </row>
    <row r="28" spans="1:10" ht="15">
      <c r="A28" s="7" t="s">
        <v>46</v>
      </c>
      <c r="B28" s="1"/>
      <c r="C28" s="1"/>
      <c r="D28" s="1"/>
      <c r="E28" s="3"/>
      <c r="F28" s="10"/>
      <c r="G28" s="10"/>
      <c r="H28" s="3"/>
      <c r="I28" s="3"/>
      <c r="J28" s="4"/>
    </row>
    <row r="29" spans="1:10" ht="15">
      <c r="A29" s="7" t="s">
        <v>47</v>
      </c>
      <c r="B29" s="1"/>
      <c r="C29" s="1"/>
      <c r="D29" s="1"/>
      <c r="E29" s="3"/>
      <c r="F29" s="10"/>
      <c r="G29" s="10"/>
      <c r="H29" s="3"/>
      <c r="I29" s="3"/>
      <c r="J29" s="4"/>
    </row>
    <row r="30" spans="1:10" ht="15">
      <c r="A30" s="7" t="s">
        <v>48</v>
      </c>
      <c r="B30" s="1"/>
      <c r="C30" s="1"/>
      <c r="D30" s="1"/>
      <c r="E30" s="3"/>
      <c r="F30" s="10"/>
      <c r="G30" s="10"/>
      <c r="H30" s="3"/>
      <c r="I30" s="3"/>
      <c r="J30" s="4"/>
    </row>
    <row r="31" spans="1:10" ht="15">
      <c r="A31" s="7" t="s">
        <v>49</v>
      </c>
      <c r="B31" s="1"/>
      <c r="C31" s="1"/>
      <c r="D31" s="1"/>
      <c r="E31" s="3"/>
      <c r="F31" s="10"/>
      <c r="G31" s="10"/>
      <c r="H31" s="3"/>
      <c r="I31" s="3"/>
      <c r="J31" s="4"/>
    </row>
    <row r="32" spans="1:10" ht="15">
      <c r="A32" s="8" t="s">
        <v>52</v>
      </c>
      <c r="B32" s="6"/>
      <c r="C32" s="6"/>
      <c r="D32" s="6"/>
      <c r="E32" s="5"/>
      <c r="F32" s="11"/>
      <c r="G32" s="11"/>
      <c r="H32" s="5"/>
      <c r="I32" s="5"/>
      <c r="J32" s="5"/>
    </row>
    <row r="34" ht="15">
      <c r="A34" s="2" t="s">
        <v>59</v>
      </c>
    </row>
    <row r="35" ht="15">
      <c r="A35" s="2" t="s">
        <v>57</v>
      </c>
    </row>
  </sheetData>
  <printOptions/>
  <pageMargins left="0.1968503937007874" right="0.15748031496062992" top="0.3937007874015748" bottom="0.7874015748031497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 Otrubová</dc:creator>
  <cp:keywords/>
  <dc:description/>
  <cp:lastModifiedBy>Roxana Otrubová</cp:lastModifiedBy>
  <cp:lastPrinted>2018-10-01T12:03:34Z</cp:lastPrinted>
  <dcterms:created xsi:type="dcterms:W3CDTF">2018-09-03T12:27:54Z</dcterms:created>
  <dcterms:modified xsi:type="dcterms:W3CDTF">2018-10-01T12:37:57Z</dcterms:modified>
  <cp:category/>
  <cp:version/>
  <cp:contentType/>
  <cp:contentStatus/>
</cp:coreProperties>
</file>