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říloha č. 2 - Krycí list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<sst xmlns="http://schemas.openxmlformats.org/spreadsheetml/2006/main" count="36" uniqueCount="30">
  <si>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bez DPH</t>
  </si>
  <si>
    <t>vč. DPH</t>
  </si>
  <si>
    <t>ks</t>
  </si>
  <si>
    <t>Jednotka</t>
  </si>
  <si>
    <t>Položka</t>
  </si>
  <si>
    <t>Cena Kč celkem</t>
  </si>
  <si>
    <t>celkem 1. část</t>
  </si>
  <si>
    <t>celkem 3. část</t>
  </si>
  <si>
    <t>celkem 2. část</t>
  </si>
  <si>
    <t>Cena Kč / jednotku</t>
  </si>
  <si>
    <t>Předpokládaná spotřeba</t>
  </si>
  <si>
    <t>bez DPH*</t>
  </si>
  <si>
    <t>sazba DPH v %*</t>
  </si>
  <si>
    <t>Rukavice operační bavlněné</t>
  </si>
  <si>
    <t>1. část - Rukavice vyšetřovací nitrilové</t>
  </si>
  <si>
    <t>2. část - Rukavice vyšetřovací latexové</t>
  </si>
  <si>
    <t>3. část - Rukavice operační latexové</t>
  </si>
  <si>
    <t>celkem 4. část</t>
  </si>
  <si>
    <t>4. část - Rukavice operační bavlněné</t>
  </si>
  <si>
    <r>
      <t xml:space="preserve">b) Jednorázové vyšetřovací rukavice latexové nesterilní </t>
    </r>
    <r>
      <rPr>
        <b/>
        <sz val="12"/>
        <color indexed="8"/>
        <rFont val="Times New Roman"/>
        <family val="1"/>
      </rPr>
      <t>bezprašné</t>
    </r>
  </si>
  <si>
    <r>
      <t>a) Jednorázové vyšetřovací rukavice latexové nesterilní</t>
    </r>
    <r>
      <rPr>
        <b/>
        <sz val="12"/>
        <color indexed="8"/>
        <rFont val="Times New Roman"/>
        <family val="1"/>
      </rPr>
      <t xml:space="preserve"> pudrované</t>
    </r>
  </si>
  <si>
    <r>
      <t xml:space="preserve">a) Jednorázové operační rukavice latexové sterilní </t>
    </r>
    <r>
      <rPr>
        <b/>
        <sz val="12"/>
        <color indexed="8"/>
        <rFont val="Times New Roman"/>
        <family val="1"/>
      </rPr>
      <t>pudrované</t>
    </r>
  </si>
  <si>
    <t>CELKEM 1. - 4. část</t>
  </si>
  <si>
    <r>
      <t xml:space="preserve">Jednorázové vyšetřovací rukavice </t>
    </r>
    <r>
      <rPr>
        <b/>
        <sz val="12"/>
        <color indexed="8"/>
        <rFont val="Times New Roman"/>
        <family val="1"/>
      </rPr>
      <t>nitrilové</t>
    </r>
    <r>
      <rPr>
        <sz val="12"/>
        <color indexed="8"/>
        <rFont val="Times New Roman"/>
        <family val="1"/>
      </rPr>
      <t xml:space="preserve"> nesterilní  min.</t>
    </r>
    <r>
      <rPr>
        <sz val="12"/>
        <color indexed="8"/>
        <rFont val="Times New Roman"/>
        <family val="1"/>
      </rPr>
      <t xml:space="preserve"> 6N</t>
    </r>
  </si>
  <si>
    <r>
      <t xml:space="preserve">b) Jednorázové operační rukavice latexové sterilní hypoalergenní </t>
    </r>
    <r>
      <rPr>
        <b/>
        <sz val="12"/>
        <color indexed="8"/>
        <rFont val="Times New Roman"/>
        <family val="1"/>
      </rPr>
      <t>bezprašné</t>
    </r>
  </si>
  <si>
    <t>EAN kód</t>
  </si>
  <si>
    <t>Katalogové číslo</t>
  </si>
  <si>
    <t>…………………………………………………………………………</t>
  </si>
  <si>
    <t>funkce</t>
  </si>
  <si>
    <t>jméno, příjmení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</si>
</sst>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 diagonalUp="1">
      <left style="thin"/>
      <right style="thin"/>
      <top style="double"/>
      <bottom style="thick"/>
      <diagonal style="thin"/>
    </border>
    <border>
      <left style="thin"/>
      <right style="thin"/>
      <top/>
      <bottom/>
    </border>
    <border>
      <left style="thin"/>
      <right style="thin"/>
      <top style="thick"/>
      <bottom style="thin"/>
    </border>
    <border>
      <left/>
      <right/>
      <top style="medium"/>
      <bottom style="medium"/>
    </border>
    <border>
      <left style="thick"/>
      <right style="thin"/>
      <top style="thick"/>
      <bottom style="thick"/>
    </border>
    <border diagonalUp="1">
      <left style="thin"/>
      <right style="thin"/>
      <top/>
      <bottom style="thick"/>
      <diagonal style="thin"/>
    </border>
    <border>
      <left style="thin"/>
      <right style="thin"/>
      <top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double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double"/>
    </border>
    <border>
      <left style="thick"/>
      <right style="thin"/>
      <top/>
      <bottom style="thick"/>
    </border>
    <border>
      <left style="medium"/>
      <right/>
      <top style="medium"/>
      <bottom style="medium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/>
    </border>
    <border>
      <left style="thin"/>
      <right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 diagonalUp="1">
      <left style="medium"/>
      <right style="thin"/>
      <top style="double"/>
      <bottom style="thick"/>
      <diagonal style="thin"/>
    </border>
    <border diagonalUp="1">
      <left style="thin"/>
      <right style="thick"/>
      <top style="double"/>
      <bottom style="thick"/>
      <diagonal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 style="thin"/>
      <bottom style="double"/>
    </border>
    <border>
      <left style="thin"/>
      <right style="thick"/>
      <top style="thin"/>
      <bottom style="double"/>
    </border>
    <border diagonalUp="1">
      <left style="medium"/>
      <right style="thin"/>
      <top/>
      <bottom style="thick"/>
      <diagonal style="thin"/>
    </border>
    <border diagonalUp="1">
      <left style="thin"/>
      <right style="thick"/>
      <top/>
      <bottom style="thick"/>
      <diagonal style="thin"/>
    </border>
    <border>
      <left style="medium"/>
      <right style="thin"/>
      <top style="thick"/>
      <bottom/>
    </border>
    <border>
      <left style="medium"/>
      <right style="thin"/>
      <top/>
      <bottom style="medium"/>
    </border>
    <border>
      <left style="thin"/>
      <right style="thick"/>
      <top style="thick"/>
      <bottom/>
    </border>
    <border>
      <left style="thin"/>
      <right style="thick"/>
      <top/>
      <bottom style="medium"/>
    </border>
    <border>
      <left/>
      <right>
        <color indexed="63"/>
      </right>
      <top style="thick"/>
      <bottom style="thin"/>
    </border>
    <border>
      <left style="thin"/>
      <right style="thin"/>
      <top style="thick"/>
      <bottom/>
    </border>
    <border>
      <left style="thin"/>
      <right style="thin"/>
      <top/>
      <bottom style="medium"/>
    </border>
    <border>
      <left style="thick"/>
      <right style="thin"/>
      <top style="thick"/>
      <bottom/>
    </border>
    <border>
      <left style="thick"/>
      <right style="thin"/>
      <top/>
      <bottom style="medium"/>
    </border>
    <border>
      <left style="thin"/>
      <right/>
      <top style="thick"/>
      <bottom/>
    </border>
    <border>
      <left/>
      <right style="thin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wrapText="1"/>
    </xf>
    <xf numFmtId="43" fontId="37" fillId="13" borderId="10" xfId="0" applyNumberFormat="1" applyFont="1" applyFill="1" applyBorder="1" applyAlignment="1" applyProtection="1">
      <alignment horizontal="right" vertical="center"/>
      <protection locked="0"/>
    </xf>
    <xf numFmtId="43" fontId="37" fillId="0" borderId="10" xfId="0" applyNumberFormat="1" applyFont="1" applyBorder="1" applyAlignment="1" applyProtection="1">
      <alignment horizontal="right" vertical="center"/>
      <protection/>
    </xf>
    <xf numFmtId="43" fontId="37" fillId="13" borderId="11" xfId="0" applyNumberFormat="1" applyFont="1" applyFill="1" applyBorder="1" applyAlignment="1" applyProtection="1">
      <alignment horizontal="right" vertical="center"/>
      <protection locked="0"/>
    </xf>
    <xf numFmtId="43" fontId="37" fillId="0" borderId="11" xfId="0" applyNumberFormat="1" applyFont="1" applyBorder="1" applyAlignment="1" applyProtection="1">
      <alignment horizontal="right" vertical="center"/>
      <protection/>
    </xf>
    <xf numFmtId="43" fontId="38" fillId="14" borderId="12" xfId="0" applyNumberFormat="1" applyFont="1" applyFill="1" applyBorder="1" applyAlignment="1">
      <alignment horizontal="right" vertical="center"/>
    </xf>
    <xf numFmtId="43" fontId="38" fillId="14" borderId="13" xfId="0" applyNumberFormat="1" applyFont="1" applyFill="1" applyBorder="1" applyAlignment="1" applyProtection="1">
      <alignment horizontal="right" vertical="center"/>
      <protection/>
    </xf>
    <xf numFmtId="43" fontId="37" fillId="33" borderId="14" xfId="0" applyNumberFormat="1" applyFont="1" applyFill="1" applyBorder="1" applyAlignment="1" applyProtection="1">
      <alignment horizontal="right" vertical="center"/>
      <protection/>
    </xf>
    <xf numFmtId="0" fontId="37" fillId="0" borderId="0" xfId="0" applyFont="1" applyAlignment="1">
      <alignment/>
    </xf>
    <xf numFmtId="43" fontId="37" fillId="0" borderId="0" xfId="0" applyNumberFormat="1" applyFont="1" applyAlignment="1">
      <alignment/>
    </xf>
    <xf numFmtId="0" fontId="37" fillId="0" borderId="15" xfId="0" applyFont="1" applyBorder="1" applyAlignment="1">
      <alignment/>
    </xf>
    <xf numFmtId="43" fontId="37" fillId="0" borderId="15" xfId="0" applyNumberFormat="1" applyFont="1" applyBorder="1" applyAlignment="1">
      <alignment/>
    </xf>
    <xf numFmtId="43" fontId="37" fillId="14" borderId="16" xfId="0" applyNumberFormat="1" applyFont="1" applyFill="1" applyBorder="1" applyAlignment="1">
      <alignment/>
    </xf>
    <xf numFmtId="0" fontId="37" fillId="14" borderId="17" xfId="0" applyFont="1" applyFill="1" applyBorder="1" applyAlignment="1">
      <alignment/>
    </xf>
    <xf numFmtId="0" fontId="37" fillId="7" borderId="10" xfId="0" applyFont="1" applyFill="1" applyBorder="1" applyAlignment="1" applyProtection="1">
      <alignment horizontal="center" vertical="center"/>
      <protection locked="0"/>
    </xf>
    <xf numFmtId="0" fontId="37" fillId="7" borderId="11" xfId="0" applyFont="1" applyFill="1" applyBorder="1" applyAlignment="1" applyProtection="1">
      <alignment horizontal="center" vertical="center"/>
      <protection locked="0"/>
    </xf>
    <xf numFmtId="43" fontId="38" fillId="14" borderId="17" xfId="0" applyNumberFormat="1" applyFont="1" applyFill="1" applyBorder="1" applyAlignment="1">
      <alignment horizontal="right" vertical="center"/>
    </xf>
    <xf numFmtId="43" fontId="38" fillId="14" borderId="18" xfId="0" applyNumberFormat="1" applyFont="1" applyFill="1" applyBorder="1" applyAlignment="1" applyProtection="1">
      <alignment horizontal="right" vertical="center"/>
      <protection/>
    </xf>
    <xf numFmtId="3" fontId="37" fillId="0" borderId="11" xfId="0" applyNumberFormat="1" applyFont="1" applyBorder="1" applyAlignment="1" applyProtection="1">
      <alignment horizontal="center" vertical="center"/>
      <protection/>
    </xf>
    <xf numFmtId="3" fontId="37" fillId="0" borderId="10" xfId="0" applyNumberFormat="1" applyFont="1" applyBorder="1" applyAlignment="1" applyProtection="1">
      <alignment horizontal="center" vertical="center"/>
      <protection/>
    </xf>
    <xf numFmtId="3" fontId="37" fillId="0" borderId="19" xfId="0" applyNumberFormat="1" applyFont="1" applyBorder="1" applyAlignment="1" applyProtection="1">
      <alignment horizontal="center" vertical="center"/>
      <protection/>
    </xf>
    <xf numFmtId="0" fontId="37" fillId="7" borderId="19" xfId="0" applyFont="1" applyFill="1" applyBorder="1" applyAlignment="1" applyProtection="1">
      <alignment horizontal="center" vertical="center"/>
      <protection locked="0"/>
    </xf>
    <xf numFmtId="43" fontId="37" fillId="13" borderId="19" xfId="0" applyNumberFormat="1" applyFont="1" applyFill="1" applyBorder="1" applyAlignment="1" applyProtection="1">
      <alignment horizontal="right" vertical="center"/>
      <protection locked="0"/>
    </xf>
    <xf numFmtId="43" fontId="37" fillId="0" borderId="19" xfId="0" applyNumberFormat="1" applyFont="1" applyBorder="1" applyAlignment="1" applyProtection="1">
      <alignment horizontal="right" vertical="center"/>
      <protection/>
    </xf>
    <xf numFmtId="43" fontId="38" fillId="14" borderId="20" xfId="0" applyNumberFormat="1" applyFont="1" applyFill="1" applyBorder="1" applyAlignment="1" applyProtection="1">
      <alignment horizontal="right" vertical="center"/>
      <protection/>
    </xf>
    <xf numFmtId="0" fontId="38" fillId="34" borderId="21" xfId="0" applyFont="1" applyFill="1" applyBorder="1" applyAlignment="1" applyProtection="1">
      <alignment horizontal="center" vertical="center" wrapText="1"/>
      <protection/>
    </xf>
    <xf numFmtId="0" fontId="38" fillId="35" borderId="22" xfId="0" applyFont="1" applyFill="1" applyBorder="1" applyAlignment="1" applyProtection="1">
      <alignment vertical="center"/>
      <protection/>
    </xf>
    <xf numFmtId="0" fontId="37" fillId="35" borderId="23" xfId="0" applyFont="1" applyFill="1" applyBorder="1" applyAlignment="1" applyProtection="1">
      <alignment vertical="center"/>
      <protection/>
    </xf>
    <xf numFmtId="0" fontId="37" fillId="35" borderId="24" xfId="0" applyFont="1" applyFill="1" applyBorder="1" applyAlignment="1" applyProtection="1">
      <alignment vertical="center"/>
      <protection/>
    </xf>
    <xf numFmtId="0" fontId="39" fillId="0" borderId="25" xfId="0" applyFont="1" applyBorder="1" applyAlignment="1" applyProtection="1">
      <alignment vertical="center" wrapText="1"/>
      <protection/>
    </xf>
    <xf numFmtId="0" fontId="37" fillId="0" borderId="10" xfId="0" applyFont="1" applyBorder="1" applyAlignment="1" applyProtection="1">
      <alignment horizontal="center" vertical="center"/>
      <protection/>
    </xf>
    <xf numFmtId="0" fontId="40" fillId="14" borderId="26" xfId="0" applyFont="1" applyFill="1" applyBorder="1" applyAlignment="1" applyProtection="1">
      <alignment vertical="center" wrapText="1"/>
      <protection/>
    </xf>
    <xf numFmtId="0" fontId="37" fillId="14" borderId="12" xfId="0" applyFont="1" applyFill="1" applyBorder="1" applyAlignment="1" applyProtection="1">
      <alignment horizontal="center" vertical="center"/>
      <protection/>
    </xf>
    <xf numFmtId="0" fontId="38" fillId="33" borderId="27" xfId="0" applyFont="1" applyFill="1" applyBorder="1" applyAlignment="1" applyProtection="1">
      <alignment vertical="center" wrapText="1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0" borderId="19" xfId="0" applyFont="1" applyBorder="1" applyAlignment="1" applyProtection="1">
      <alignment horizontal="center" vertical="center"/>
      <protection/>
    </xf>
    <xf numFmtId="0" fontId="39" fillId="36" borderId="28" xfId="0" applyFont="1" applyFill="1" applyBorder="1" applyAlignment="1" applyProtection="1">
      <alignment vertical="center" wrapText="1"/>
      <protection/>
    </xf>
    <xf numFmtId="0" fontId="37" fillId="36" borderId="13" xfId="0" applyFont="1" applyFill="1" applyBorder="1" applyAlignment="1" applyProtection="1">
      <alignment horizontal="center" vertical="center"/>
      <protection/>
    </xf>
    <xf numFmtId="0" fontId="39" fillId="0" borderId="28" xfId="0" applyFont="1" applyBorder="1" applyAlignment="1" applyProtection="1">
      <alignment vertical="center" wrapText="1"/>
      <protection/>
    </xf>
    <xf numFmtId="0" fontId="38" fillId="14" borderId="12" xfId="0" applyFont="1" applyFill="1" applyBorder="1" applyAlignment="1" applyProtection="1">
      <alignment horizontal="center" vertical="center"/>
      <protection/>
    </xf>
    <xf numFmtId="0" fontId="39" fillId="0" borderId="29" xfId="0" applyFont="1" applyBorder="1" applyAlignment="1" applyProtection="1">
      <alignment vertical="center" wrapText="1"/>
      <protection/>
    </xf>
    <xf numFmtId="0" fontId="37" fillId="0" borderId="11" xfId="0" applyFont="1" applyBorder="1" applyAlignment="1" applyProtection="1">
      <alignment horizontal="center" vertical="center"/>
      <protection/>
    </xf>
    <xf numFmtId="0" fontId="38" fillId="14" borderId="30" xfId="0" applyFont="1" applyFill="1" applyBorder="1" applyAlignment="1" applyProtection="1">
      <alignment wrapText="1"/>
      <protection/>
    </xf>
    <xf numFmtId="0" fontId="37" fillId="14" borderId="17" xfId="0" applyFont="1" applyFill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40" fillId="0" borderId="31" xfId="0" applyFont="1" applyFill="1" applyBorder="1" applyAlignment="1" applyProtection="1">
      <alignment vertical="center"/>
      <protection/>
    </xf>
    <xf numFmtId="0" fontId="37" fillId="0" borderId="15" xfId="0" applyFont="1" applyBorder="1" applyAlignment="1" applyProtection="1">
      <alignment/>
      <protection/>
    </xf>
    <xf numFmtId="43" fontId="37" fillId="14" borderId="32" xfId="0" applyNumberFormat="1" applyFont="1" applyFill="1" applyBorder="1" applyAlignment="1">
      <alignment/>
    </xf>
    <xf numFmtId="0" fontId="38" fillId="34" borderId="33" xfId="0" applyFont="1" applyFill="1" applyBorder="1" applyAlignment="1" applyProtection="1">
      <alignment horizontal="center" vertical="center" wrapText="1"/>
      <protection/>
    </xf>
    <xf numFmtId="0" fontId="37" fillId="35" borderId="34" xfId="0" applyFont="1" applyFill="1" applyBorder="1" applyAlignment="1" applyProtection="1">
      <alignment vertical="center"/>
      <protection/>
    </xf>
    <xf numFmtId="43" fontId="37" fillId="0" borderId="35" xfId="0" applyNumberFormat="1" applyFont="1" applyBorder="1" applyAlignment="1" applyProtection="1">
      <alignment horizontal="right" vertical="center"/>
      <protection/>
    </xf>
    <xf numFmtId="43" fontId="38" fillId="14" borderId="36" xfId="0" applyNumberFormat="1" applyFont="1" applyFill="1" applyBorder="1" applyAlignment="1" applyProtection="1">
      <alignment horizontal="right" vertical="center"/>
      <protection/>
    </xf>
    <xf numFmtId="43" fontId="37" fillId="33" borderId="37" xfId="0" applyNumberFormat="1" applyFont="1" applyFill="1" applyBorder="1" applyAlignment="1" applyProtection="1">
      <alignment horizontal="right" vertical="center"/>
      <protection/>
    </xf>
    <xf numFmtId="43" fontId="37" fillId="0" borderId="38" xfId="0" applyNumberFormat="1" applyFont="1" applyBorder="1" applyAlignment="1" applyProtection="1">
      <alignment horizontal="right" vertical="center"/>
      <protection/>
    </xf>
    <xf numFmtId="43" fontId="37" fillId="0" borderId="39" xfId="0" applyNumberFormat="1" applyFont="1" applyBorder="1" applyAlignment="1" applyProtection="1">
      <alignment horizontal="right" vertical="center"/>
      <protection/>
    </xf>
    <xf numFmtId="43" fontId="38" fillId="14" borderId="40" xfId="0" applyNumberFormat="1" applyFont="1" applyFill="1" applyBorder="1" applyAlignment="1" applyProtection="1">
      <alignment horizontal="right" vertical="center"/>
      <protection/>
    </xf>
    <xf numFmtId="43" fontId="38" fillId="14" borderId="41" xfId="0" applyNumberFormat="1" applyFont="1" applyFill="1" applyBorder="1" applyAlignment="1" applyProtection="1">
      <alignment horizontal="right" vertical="center"/>
      <protection/>
    </xf>
    <xf numFmtId="0" fontId="37" fillId="35" borderId="42" xfId="0" applyFont="1" applyFill="1" applyBorder="1" applyAlignment="1" applyProtection="1">
      <alignment vertical="center"/>
      <protection/>
    </xf>
    <xf numFmtId="0" fontId="37" fillId="0" borderId="43" xfId="0" applyFont="1" applyBorder="1" applyAlignment="1" applyProtection="1">
      <alignment horizontal="center" vertical="center"/>
      <protection locked="0"/>
    </xf>
    <xf numFmtId="3" fontId="37" fillId="0" borderId="44" xfId="0" applyNumberFormat="1" applyFont="1" applyBorder="1" applyAlignment="1" applyProtection="1">
      <alignment horizontal="center" vertical="center"/>
      <protection locked="0"/>
    </xf>
    <xf numFmtId="0" fontId="37" fillId="14" borderId="45" xfId="0" applyFont="1" applyFill="1" applyBorder="1" applyAlignment="1" applyProtection="1">
      <alignment horizontal="center" vertical="center"/>
      <protection locked="0"/>
    </xf>
    <xf numFmtId="0" fontId="37" fillId="14" borderId="46" xfId="0" applyFont="1" applyFill="1" applyBorder="1" applyAlignment="1" applyProtection="1">
      <alignment horizontal="center" vertical="center"/>
      <protection locked="0"/>
    </xf>
    <xf numFmtId="0" fontId="37" fillId="33" borderId="47" xfId="0" applyFont="1" applyFill="1" applyBorder="1" applyAlignment="1" applyProtection="1">
      <alignment horizontal="center" vertical="center"/>
      <protection locked="0"/>
    </xf>
    <xf numFmtId="0" fontId="37" fillId="33" borderId="48" xfId="0" applyFont="1" applyFill="1" applyBorder="1" applyAlignment="1" applyProtection="1">
      <alignment horizontal="center" vertical="center"/>
      <protection locked="0"/>
    </xf>
    <xf numFmtId="0" fontId="37" fillId="0" borderId="49" xfId="0" applyFont="1" applyBorder="1" applyAlignment="1" applyProtection="1">
      <alignment horizontal="center" vertical="center"/>
      <protection locked="0"/>
    </xf>
    <xf numFmtId="3" fontId="37" fillId="0" borderId="50" xfId="0" applyNumberFormat="1" applyFont="1" applyBorder="1" applyAlignment="1" applyProtection="1">
      <alignment horizontal="center" vertical="center"/>
      <protection locked="0"/>
    </xf>
    <xf numFmtId="0" fontId="37" fillId="36" borderId="51" xfId="0" applyFont="1" applyFill="1" applyBorder="1" applyAlignment="1" applyProtection="1">
      <alignment horizontal="center" vertical="center"/>
      <protection locked="0"/>
    </xf>
    <xf numFmtId="0" fontId="38" fillId="14" borderId="45" xfId="0" applyFont="1" applyFill="1" applyBorder="1" applyAlignment="1" applyProtection="1">
      <alignment horizontal="center" vertical="center"/>
      <protection locked="0"/>
    </xf>
    <xf numFmtId="0" fontId="38" fillId="14" borderId="46" xfId="0" applyFont="1" applyFill="1" applyBorder="1" applyAlignment="1" applyProtection="1">
      <alignment horizontal="center" vertical="center"/>
      <protection locked="0"/>
    </xf>
    <xf numFmtId="0" fontId="37" fillId="0" borderId="52" xfId="0" applyFont="1" applyBorder="1" applyAlignment="1" applyProtection="1">
      <alignment horizontal="center" vertical="center"/>
      <protection locked="0"/>
    </xf>
    <xf numFmtId="3" fontId="37" fillId="0" borderId="53" xfId="0" applyNumberFormat="1" applyFont="1" applyBorder="1" applyAlignment="1" applyProtection="1">
      <alignment horizontal="center" vertical="center"/>
      <protection locked="0"/>
    </xf>
    <xf numFmtId="0" fontId="37" fillId="14" borderId="54" xfId="0" applyFont="1" applyFill="1" applyBorder="1" applyAlignment="1" applyProtection="1">
      <alignment/>
      <protection locked="0"/>
    </xf>
    <xf numFmtId="0" fontId="37" fillId="14" borderId="55" xfId="0" applyFont="1" applyFill="1" applyBorder="1" applyAlignment="1" applyProtection="1">
      <alignment/>
      <protection locked="0"/>
    </xf>
    <xf numFmtId="0" fontId="37" fillId="14" borderId="12" xfId="0" applyFont="1" applyFill="1" applyBorder="1" applyAlignment="1" applyProtection="1">
      <alignment horizontal="center" vertical="center"/>
      <protection locked="0"/>
    </xf>
    <xf numFmtId="43" fontId="38" fillId="14" borderId="12" xfId="0" applyNumberFormat="1" applyFont="1" applyFill="1" applyBorder="1" applyAlignment="1" applyProtection="1">
      <alignment horizontal="right" vertical="center"/>
      <protection locked="0"/>
    </xf>
    <xf numFmtId="0" fontId="37" fillId="33" borderId="14" xfId="0" applyFont="1" applyFill="1" applyBorder="1" applyAlignment="1" applyProtection="1">
      <alignment horizontal="center" vertical="center"/>
      <protection locked="0"/>
    </xf>
    <xf numFmtId="43" fontId="37" fillId="33" borderId="14" xfId="0" applyNumberFormat="1" applyFont="1" applyFill="1" applyBorder="1" applyAlignment="1" applyProtection="1">
      <alignment vertical="center"/>
      <protection locked="0"/>
    </xf>
    <xf numFmtId="0" fontId="38" fillId="14" borderId="12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/>
    </xf>
    <xf numFmtId="0" fontId="38" fillId="34" borderId="56" xfId="0" applyFont="1" applyFill="1" applyBorder="1" applyAlignment="1" applyProtection="1">
      <alignment horizontal="center" vertical="center" wrapText="1"/>
      <protection/>
    </xf>
    <xf numFmtId="0" fontId="38" fillId="34" borderId="57" xfId="0" applyFont="1" applyFill="1" applyBorder="1" applyAlignment="1" applyProtection="1">
      <alignment horizontal="center" vertical="center" wrapText="1"/>
      <protection/>
    </xf>
    <xf numFmtId="0" fontId="38" fillId="34" borderId="58" xfId="0" applyFont="1" applyFill="1" applyBorder="1" applyAlignment="1" applyProtection="1">
      <alignment horizontal="center" vertical="center" wrapText="1"/>
      <protection/>
    </xf>
    <xf numFmtId="0" fontId="38" fillId="34" borderId="59" xfId="0" applyFont="1" applyFill="1" applyBorder="1" applyAlignment="1" applyProtection="1">
      <alignment horizontal="center" vertical="center" wrapText="1"/>
      <protection/>
    </xf>
    <xf numFmtId="0" fontId="38" fillId="34" borderId="37" xfId="0" applyFont="1" applyFill="1" applyBorder="1" applyAlignment="1" applyProtection="1">
      <alignment horizontal="center" vertical="center" wrapText="1"/>
      <protection/>
    </xf>
    <xf numFmtId="0" fontId="38" fillId="34" borderId="60" xfId="0" applyFont="1" applyFill="1" applyBorder="1" applyAlignment="1" applyProtection="1">
      <alignment horizontal="center" vertical="center" wrapText="1"/>
      <protection/>
    </xf>
    <xf numFmtId="0" fontId="38" fillId="34" borderId="61" xfId="0" applyFont="1" applyFill="1" applyBorder="1" applyAlignment="1" applyProtection="1">
      <alignment horizontal="center" vertical="center" wrapText="1"/>
      <protection/>
    </xf>
    <xf numFmtId="0" fontId="38" fillId="34" borderId="62" xfId="0" applyFont="1" applyFill="1" applyBorder="1" applyAlignment="1" applyProtection="1">
      <alignment horizontal="center" vertical="center" wrapText="1"/>
      <protection/>
    </xf>
    <xf numFmtId="0" fontId="38" fillId="34" borderId="63" xfId="0" applyFont="1" applyFill="1" applyBorder="1" applyAlignment="1" applyProtection="1">
      <alignment horizontal="center" vertical="center"/>
      <protection/>
    </xf>
    <xf numFmtId="0" fontId="38" fillId="34" borderId="64" xfId="0" applyFont="1" applyFill="1" applyBorder="1" applyAlignment="1" applyProtection="1">
      <alignment horizontal="center" vertical="center"/>
      <protection/>
    </xf>
    <xf numFmtId="0" fontId="38" fillId="34" borderId="61" xfId="0" applyFont="1" applyFill="1" applyBorder="1" applyAlignment="1" applyProtection="1">
      <alignment horizontal="center" vertical="center"/>
      <protection/>
    </xf>
    <xf numFmtId="0" fontId="38" fillId="34" borderId="62" xfId="0" applyFont="1" applyFill="1" applyBorder="1" applyAlignment="1" applyProtection="1">
      <alignment horizontal="center" vertical="center"/>
      <protection/>
    </xf>
    <xf numFmtId="0" fontId="38" fillId="34" borderId="65" xfId="0" applyFont="1" applyFill="1" applyBorder="1" applyAlignment="1" applyProtection="1">
      <alignment horizontal="center" vertical="center" wrapText="1"/>
      <protection/>
    </xf>
    <xf numFmtId="0" fontId="38" fillId="34" borderId="6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selection activeCell="A27" sqref="A27:A28"/>
    </sheetView>
  </sheetViews>
  <sheetFormatPr defaultColWidth="9.140625" defaultRowHeight="15"/>
  <cols>
    <col min="1" max="1" width="46.8515625" style="0" customWidth="1"/>
    <col min="2" max="2" width="13.140625" style="0" customWidth="1"/>
    <col min="3" max="3" width="21.00390625" style="0" customWidth="1"/>
    <col min="4" max="4" width="6.421875" style="0" customWidth="1"/>
    <col min="5" max="8" width="18.7109375" style="0" customWidth="1"/>
    <col min="9" max="9" width="13.57421875" style="0" customWidth="1"/>
    <col min="10" max="10" width="16.7109375" style="0" customWidth="1"/>
  </cols>
  <sheetData>
    <row r="1" spans="1:11" ht="24" customHeight="1" thickTop="1">
      <c r="A1" s="88" t="s">
        <v>4</v>
      </c>
      <c r="B1" s="90" t="s">
        <v>3</v>
      </c>
      <c r="C1" s="86" t="s">
        <v>10</v>
      </c>
      <c r="D1" s="86" t="s">
        <v>12</v>
      </c>
      <c r="E1" s="92" t="s">
        <v>9</v>
      </c>
      <c r="F1" s="93"/>
      <c r="G1" s="84" t="s">
        <v>5</v>
      </c>
      <c r="H1" s="85"/>
      <c r="I1" s="80" t="s">
        <v>26</v>
      </c>
      <c r="J1" s="82" t="s">
        <v>25</v>
      </c>
      <c r="K1" s="1"/>
    </row>
    <row r="2" spans="1:10" ht="21.75" customHeight="1" thickBot="1">
      <c r="A2" s="89"/>
      <c r="B2" s="91"/>
      <c r="C2" s="87"/>
      <c r="D2" s="87"/>
      <c r="E2" s="26" t="s">
        <v>11</v>
      </c>
      <c r="F2" s="26" t="s">
        <v>1</v>
      </c>
      <c r="G2" s="26" t="s">
        <v>0</v>
      </c>
      <c r="H2" s="49" t="s">
        <v>1</v>
      </c>
      <c r="I2" s="81"/>
      <c r="J2" s="83"/>
    </row>
    <row r="3" spans="1:10" ht="15.75">
      <c r="A3" s="27" t="s">
        <v>14</v>
      </c>
      <c r="B3" s="28"/>
      <c r="C3" s="28"/>
      <c r="D3" s="28"/>
      <c r="E3" s="28"/>
      <c r="F3" s="28"/>
      <c r="G3" s="28"/>
      <c r="H3" s="50"/>
      <c r="I3" s="58"/>
      <c r="J3" s="29"/>
    </row>
    <row r="4" spans="1:10" ht="33" customHeight="1" thickBot="1">
      <c r="A4" s="30" t="s">
        <v>23</v>
      </c>
      <c r="B4" s="31" t="s">
        <v>2</v>
      </c>
      <c r="C4" s="20">
        <v>1420040</v>
      </c>
      <c r="D4" s="15"/>
      <c r="E4" s="2"/>
      <c r="F4" s="3">
        <f>E4*(1+D4/100)</f>
        <v>0</v>
      </c>
      <c r="G4" s="24">
        <f>C4*E4</f>
        <v>0</v>
      </c>
      <c r="H4" s="51">
        <f>C4*F4</f>
        <v>0</v>
      </c>
      <c r="I4" s="59"/>
      <c r="J4" s="60"/>
    </row>
    <row r="5" spans="1:10" ht="17.25" thickBot="1" thickTop="1">
      <c r="A5" s="32" t="s">
        <v>6</v>
      </c>
      <c r="B5" s="33"/>
      <c r="C5" s="33"/>
      <c r="D5" s="74"/>
      <c r="E5" s="75"/>
      <c r="F5" s="6"/>
      <c r="G5" s="25">
        <f>SUM(G4:G4)</f>
        <v>0</v>
      </c>
      <c r="H5" s="52">
        <f>SUM(H4:H4)</f>
        <v>0</v>
      </c>
      <c r="I5" s="61"/>
      <c r="J5" s="62"/>
    </row>
    <row r="6" spans="1:10" ht="16.5" thickTop="1">
      <c r="A6" s="34" t="s">
        <v>15</v>
      </c>
      <c r="B6" s="35"/>
      <c r="C6" s="35"/>
      <c r="D6" s="76"/>
      <c r="E6" s="77"/>
      <c r="F6" s="8"/>
      <c r="G6" s="8"/>
      <c r="H6" s="53"/>
      <c r="I6" s="63"/>
      <c r="J6" s="64"/>
    </row>
    <row r="7" spans="1:10" ht="31.5">
      <c r="A7" s="30" t="s">
        <v>20</v>
      </c>
      <c r="B7" s="31" t="s">
        <v>2</v>
      </c>
      <c r="C7" s="20">
        <v>13600</v>
      </c>
      <c r="D7" s="15"/>
      <c r="E7" s="2"/>
      <c r="F7" s="3">
        <f>E7*(1+D7/100)</f>
        <v>0</v>
      </c>
      <c r="G7" s="3">
        <f>C7*E7</f>
        <v>0</v>
      </c>
      <c r="H7" s="54">
        <f>C7*F7</f>
        <v>0</v>
      </c>
      <c r="I7" s="59"/>
      <c r="J7" s="60"/>
    </row>
    <row r="8" spans="1:10" ht="32.25" thickBot="1">
      <c r="A8" s="30" t="s">
        <v>19</v>
      </c>
      <c r="B8" s="36" t="s">
        <v>2</v>
      </c>
      <c r="C8" s="21">
        <v>6000</v>
      </c>
      <c r="D8" s="22"/>
      <c r="E8" s="23"/>
      <c r="F8" s="5">
        <f>E8*(1+D8/100)</f>
        <v>0</v>
      </c>
      <c r="G8" s="5">
        <f>C8*E8</f>
        <v>0</v>
      </c>
      <c r="H8" s="55">
        <f>C8*F8</f>
        <v>0</v>
      </c>
      <c r="I8" s="65"/>
      <c r="J8" s="66"/>
    </row>
    <row r="9" spans="1:10" ht="17.25" thickBot="1" thickTop="1">
      <c r="A9" s="32" t="s">
        <v>8</v>
      </c>
      <c r="B9" s="33"/>
      <c r="C9" s="33"/>
      <c r="D9" s="74"/>
      <c r="E9" s="75"/>
      <c r="F9" s="17"/>
      <c r="G9" s="7">
        <f>SUM(G7:G8)</f>
        <v>0</v>
      </c>
      <c r="H9" s="56">
        <f>SUM(H7:H8)</f>
        <v>0</v>
      </c>
      <c r="I9" s="61"/>
      <c r="J9" s="62"/>
    </row>
    <row r="10" spans="1:10" ht="16.5" thickTop="1">
      <c r="A10" s="34" t="s">
        <v>16</v>
      </c>
      <c r="B10" s="35"/>
      <c r="C10" s="35"/>
      <c r="D10" s="76"/>
      <c r="E10" s="77"/>
      <c r="F10" s="8"/>
      <c r="G10" s="8"/>
      <c r="H10" s="53"/>
      <c r="I10" s="63"/>
      <c r="J10" s="64"/>
    </row>
    <row r="11" spans="1:10" ht="31.5">
      <c r="A11" s="37" t="s">
        <v>21</v>
      </c>
      <c r="B11" s="38" t="s">
        <v>2</v>
      </c>
      <c r="C11" s="20">
        <v>13090</v>
      </c>
      <c r="D11" s="15"/>
      <c r="E11" s="2"/>
      <c r="F11" s="3">
        <f>E11*(1+D11/100)</f>
        <v>0</v>
      </c>
      <c r="G11" s="3">
        <f>C11*E11</f>
        <v>0</v>
      </c>
      <c r="H11" s="54">
        <f>C11*F11</f>
        <v>0</v>
      </c>
      <c r="I11" s="67"/>
      <c r="J11" s="60"/>
    </row>
    <row r="12" spans="1:10" ht="32.25" thickBot="1">
      <c r="A12" s="39" t="s">
        <v>24</v>
      </c>
      <c r="B12" s="36" t="s">
        <v>2</v>
      </c>
      <c r="C12" s="21">
        <v>15450</v>
      </c>
      <c r="D12" s="22"/>
      <c r="E12" s="23"/>
      <c r="F12" s="5">
        <f>E12*(1+D12/100)</f>
        <v>0</v>
      </c>
      <c r="G12" s="5">
        <f>C12*E12</f>
        <v>0</v>
      </c>
      <c r="H12" s="55">
        <f>C12*F12</f>
        <v>0</v>
      </c>
      <c r="I12" s="65"/>
      <c r="J12" s="66"/>
    </row>
    <row r="13" spans="1:10" ht="17.25" thickBot="1" thickTop="1">
      <c r="A13" s="32" t="s">
        <v>7</v>
      </c>
      <c r="B13" s="40"/>
      <c r="C13" s="40"/>
      <c r="D13" s="78"/>
      <c r="E13" s="75"/>
      <c r="F13" s="6"/>
      <c r="G13" s="25">
        <f>SUM(G11:G12)</f>
        <v>0</v>
      </c>
      <c r="H13" s="52">
        <f>SUM(H11:H12)</f>
        <v>0</v>
      </c>
      <c r="I13" s="68"/>
      <c r="J13" s="69"/>
    </row>
    <row r="14" spans="1:10" ht="16.5" thickTop="1">
      <c r="A14" s="34" t="s">
        <v>18</v>
      </c>
      <c r="B14" s="35"/>
      <c r="C14" s="35"/>
      <c r="D14" s="76"/>
      <c r="E14" s="77"/>
      <c r="F14" s="8"/>
      <c r="G14" s="8"/>
      <c r="H14" s="53"/>
      <c r="I14" s="63"/>
      <c r="J14" s="64"/>
    </row>
    <row r="15" spans="1:10" ht="16.5" thickBot="1">
      <c r="A15" s="41" t="s">
        <v>13</v>
      </c>
      <c r="B15" s="42" t="s">
        <v>2</v>
      </c>
      <c r="C15" s="19">
        <v>560</v>
      </c>
      <c r="D15" s="16"/>
      <c r="E15" s="4"/>
      <c r="F15" s="5">
        <f>E15*(1+D15/100)</f>
        <v>0</v>
      </c>
      <c r="G15" s="5">
        <f>C15*E15</f>
        <v>0</v>
      </c>
      <c r="H15" s="55">
        <f>C15*F15</f>
        <v>0</v>
      </c>
      <c r="I15" s="70"/>
      <c r="J15" s="71"/>
    </row>
    <row r="16" spans="1:10" ht="17.25" thickBot="1" thickTop="1">
      <c r="A16" s="43" t="s">
        <v>17</v>
      </c>
      <c r="B16" s="44"/>
      <c r="C16" s="44"/>
      <c r="D16" s="14"/>
      <c r="E16" s="17"/>
      <c r="F16" s="17"/>
      <c r="G16" s="18">
        <f>SUM(G15:G15)</f>
        <v>0</v>
      </c>
      <c r="H16" s="57">
        <f>SUM(H15:H15)</f>
        <v>0</v>
      </c>
      <c r="I16" s="72"/>
      <c r="J16" s="73"/>
    </row>
    <row r="17" spans="1:8" ht="17.25" thickBot="1" thickTop="1">
      <c r="A17" s="45"/>
      <c r="B17" s="45"/>
      <c r="C17" s="45"/>
      <c r="D17" s="9"/>
      <c r="E17" s="10"/>
      <c r="F17" s="10"/>
      <c r="G17" s="10"/>
      <c r="H17" s="10"/>
    </row>
    <row r="18" spans="1:8" ht="17.25" thickBot="1" thickTop="1">
      <c r="A18" s="46" t="s">
        <v>22</v>
      </c>
      <c r="B18" s="47"/>
      <c r="C18" s="47"/>
      <c r="D18" s="11"/>
      <c r="E18" s="12"/>
      <c r="F18" s="12"/>
      <c r="G18" s="13">
        <f>G5+G9+G13+G16</f>
        <v>0</v>
      </c>
      <c r="H18" s="48">
        <f>H5+H9+H13+H16</f>
        <v>0</v>
      </c>
    </row>
    <row r="26" ht="15">
      <c r="A26" t="s">
        <v>27</v>
      </c>
    </row>
    <row r="27" ht="15">
      <c r="A27" s="79" t="s">
        <v>29</v>
      </c>
    </row>
    <row r="28" ht="15">
      <c r="A28" s="79" t="s">
        <v>28</v>
      </c>
    </row>
  </sheetData>
  <sheetProtection/>
  <mergeCells count="8">
    <mergeCell ref="I1:I2"/>
    <mergeCell ref="J1:J2"/>
    <mergeCell ref="G1:H1"/>
    <mergeCell ref="D1:D2"/>
    <mergeCell ref="A1:A2"/>
    <mergeCell ref="B1:B2"/>
    <mergeCell ref="E1:F1"/>
    <mergeCell ref="C1:C2"/>
  </mergeCells>
  <printOptions horizontalCentered="1"/>
  <pageMargins left="0.7086614173228347" right="0.7086614173228347" top="1.51" bottom="0.4330708661417323" header="0.84" footer="0.31496062992125984"/>
  <pageSetup fitToHeight="1" fitToWidth="1" horizontalDpi="600" verticalDpi="600" orientation="landscape" paperSize="9" scale="69" r:id="rId1"/>
  <headerFooter>
    <oddHeader>&amp;L&amp;"Times,Tučné"&amp;12&amp;UPříloha č. 2 - Krycí list nabídky - strana 2/2&amp;C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Horak</dc:creator>
  <cp:keywords/>
  <dc:description/>
  <cp:lastModifiedBy>Radovan Horak</cp:lastModifiedBy>
  <cp:lastPrinted>2018-11-26T14:39:44Z</cp:lastPrinted>
  <dcterms:created xsi:type="dcterms:W3CDTF">2018-09-20T10:19:54Z</dcterms:created>
  <dcterms:modified xsi:type="dcterms:W3CDTF">2018-11-26T14:40:57Z</dcterms:modified>
  <cp:category/>
  <cp:version/>
  <cp:contentType/>
  <cp:contentStatus/>
</cp:coreProperties>
</file>