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říloha č. 2 - Krycí list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<sst xmlns="http://schemas.openxmlformats.org/spreadsheetml/2006/main" count="38" uniqueCount="27">
  <si>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bez DPH</t>
  </si>
  <si>
    <t>vč. DPH</t>
  </si>
  <si>
    <t>ks</t>
  </si>
  <si>
    <t>Jednotka</t>
  </si>
  <si>
    <t>Položka</t>
  </si>
  <si>
    <t>Cena Kč / jednotku</t>
  </si>
  <si>
    <t>EAN kód</t>
  </si>
  <si>
    <t>…………………………………………………………………………</t>
  </si>
  <si>
    <t>funkce</t>
  </si>
  <si>
    <t>jméno, příjmení</t>
  </si>
  <si>
    <t>Předpokládaná spotřeba / 2 roky</t>
  </si>
  <si>
    <t>Cena Kč celkem za 2 roky</t>
  </si>
  <si>
    <t>počet kusů v balení</t>
  </si>
  <si>
    <t>katalogové číslo</t>
  </si>
  <si>
    <t>třída rizika ZP</t>
  </si>
  <si>
    <t>MUDr. Mgr. Zdeněk Matušek</t>
  </si>
  <si>
    <t>ředitel</t>
  </si>
  <si>
    <t>1. část - Katétr odsávací</t>
  </si>
  <si>
    <t>2. část - Katétr močový s balónkem rovný, permanentní</t>
  </si>
  <si>
    <t>3. část - Katétr močový s balónkem zahnutý, permanentní</t>
  </si>
  <si>
    <t>4. část - Žaludeční sondy bez mandrénu</t>
  </si>
  <si>
    <t>5. část - Bezjehlový vstup</t>
  </si>
  <si>
    <t>6. část - Filtr bakteriální a virový pro umělou ventilaci pro dospělé</t>
  </si>
  <si>
    <t>7. část - Filtr kombinovaný (HME)</t>
  </si>
  <si>
    <t>8. část - Cévka kyslíková (kyslíkové brýle)</t>
  </si>
  <si>
    <t>9. část - Nebulizátor s kyslíkovou maskou pro dospělé</t>
  </si>
  <si>
    <t>sazba DPH v %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</si>
</sst>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/>
    </border>
    <border>
      <left style="thick"/>
      <right style="thin"/>
      <top/>
      <bottom style="medium"/>
    </border>
    <border>
      <left style="thin"/>
      <right style="thin"/>
      <top style="thick"/>
      <bottom/>
    </border>
    <border>
      <left style="thin"/>
      <right style="thin"/>
      <top/>
      <bottom style="medium"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 style="medium"/>
      <right style="thin"/>
      <top style="thick"/>
      <bottom/>
    </border>
    <border>
      <left style="medium"/>
      <right style="thin"/>
      <top/>
      <bottom style="medium"/>
    </border>
    <border>
      <left style="thin"/>
      <right/>
      <top style="thick"/>
      <bottom style="thin"/>
    </border>
    <border>
      <left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3" fontId="42" fillId="13" borderId="10" xfId="0" applyNumberFormat="1" applyFont="1" applyFill="1" applyBorder="1" applyAlignment="1" applyProtection="1">
      <alignment horizontal="right" vertical="center"/>
      <protection locked="0"/>
    </xf>
    <xf numFmtId="43" fontId="42" fillId="0" borderId="10" xfId="0" applyNumberFormat="1" applyFont="1" applyBorder="1" applyAlignment="1" applyProtection="1">
      <alignment horizontal="right" vertical="center"/>
      <protection/>
    </xf>
    <xf numFmtId="0" fontId="42" fillId="0" borderId="0" xfId="0" applyFont="1" applyAlignment="1">
      <alignment/>
    </xf>
    <xf numFmtId="43" fontId="42" fillId="0" borderId="0" xfId="0" applyNumberFormat="1" applyFont="1" applyAlignment="1">
      <alignment/>
    </xf>
    <xf numFmtId="0" fontId="42" fillId="7" borderId="10" xfId="0" applyFont="1" applyFill="1" applyBorder="1" applyAlignment="1" applyProtection="1">
      <alignment horizontal="center" vertical="center"/>
      <protection locked="0"/>
    </xf>
    <xf numFmtId="3" fontId="42" fillId="0" borderId="10" xfId="0" applyNumberFormat="1" applyFont="1" applyBorder="1" applyAlignment="1" applyProtection="1">
      <alignment horizontal="center" vertical="center"/>
      <protection/>
    </xf>
    <xf numFmtId="0" fontId="42" fillId="7" borderId="11" xfId="0" applyFont="1" applyFill="1" applyBorder="1" applyAlignment="1" applyProtection="1">
      <alignment horizontal="center" vertical="center"/>
      <protection locked="0"/>
    </xf>
    <xf numFmtId="43" fontId="42" fillId="13" borderId="11" xfId="0" applyNumberFormat="1" applyFont="1" applyFill="1" applyBorder="1" applyAlignment="1" applyProtection="1">
      <alignment horizontal="right" vertical="center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/>
      <protection/>
    </xf>
    <xf numFmtId="43" fontId="42" fillId="0" borderId="14" xfId="0" applyNumberFormat="1" applyFont="1" applyBorder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3" fillId="0" borderId="0" xfId="0" applyFont="1" applyFill="1" applyBorder="1" applyAlignment="1" applyProtection="1">
      <alignment wrapText="1"/>
      <protection/>
    </xf>
    <xf numFmtId="0" fontId="42" fillId="0" borderId="0" xfId="0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Font="1" applyFill="1" applyBorder="1" applyAlignment="1" applyProtection="1">
      <alignment/>
      <protection locked="0"/>
    </xf>
    <xf numFmtId="43" fontId="43" fillId="0" borderId="0" xfId="0" applyNumberFormat="1" applyFont="1" applyFill="1" applyBorder="1" applyAlignment="1" applyProtection="1">
      <alignment horizontal="right" vertical="center"/>
      <protection locked="0"/>
    </xf>
    <xf numFmtId="43" fontId="43" fillId="0" borderId="0" xfId="0" applyNumberFormat="1" applyFont="1" applyFill="1" applyBorder="1" applyAlignment="1">
      <alignment horizontal="right" vertical="center"/>
    </xf>
    <xf numFmtId="43" fontId="43" fillId="0" borderId="0" xfId="0" applyNumberFormat="1" applyFont="1" applyFill="1" applyBorder="1" applyAlignment="1" applyProtection="1">
      <alignment horizontal="right" vertical="center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vertical="center"/>
      <protection/>
    </xf>
    <xf numFmtId="0" fontId="42" fillId="0" borderId="15" xfId="0" applyFont="1" applyFill="1" applyBorder="1" applyAlignment="1" applyProtection="1">
      <alignment vertical="center"/>
      <protection/>
    </xf>
    <xf numFmtId="0" fontId="42" fillId="0" borderId="16" xfId="0" applyFont="1" applyBorder="1" applyAlignment="1" applyProtection="1">
      <alignment horizontal="center" vertical="center"/>
      <protection/>
    </xf>
    <xf numFmtId="3" fontId="42" fillId="0" borderId="16" xfId="0" applyNumberFormat="1" applyFont="1" applyBorder="1" applyAlignment="1" applyProtection="1">
      <alignment horizontal="center" vertical="center"/>
      <protection/>
    </xf>
    <xf numFmtId="0" fontId="42" fillId="7" borderId="16" xfId="0" applyFont="1" applyFill="1" applyBorder="1" applyAlignment="1" applyProtection="1">
      <alignment horizontal="center" vertical="center"/>
      <protection locked="0"/>
    </xf>
    <xf numFmtId="43" fontId="42" fillId="13" borderId="16" xfId="0" applyNumberFormat="1" applyFont="1" applyFill="1" applyBorder="1" applyAlignment="1" applyProtection="1">
      <alignment horizontal="right" vertical="center"/>
      <protection locked="0"/>
    </xf>
    <xf numFmtId="43" fontId="42" fillId="0" borderId="16" xfId="0" applyNumberFormat="1" applyFont="1" applyBorder="1" applyAlignment="1" applyProtection="1">
      <alignment horizontal="right" vertical="center"/>
      <protection/>
    </xf>
    <xf numFmtId="43" fontId="42" fillId="0" borderId="17" xfId="0" applyNumberFormat="1" applyFont="1" applyBorder="1" applyAlignment="1" applyProtection="1">
      <alignment horizontal="right" vertical="center"/>
      <protection/>
    </xf>
    <xf numFmtId="0" fontId="44" fillId="0" borderId="18" xfId="0" applyFont="1" applyFill="1" applyBorder="1" applyAlignment="1" applyProtection="1">
      <alignment vertical="center" wrapText="1"/>
      <protection/>
    </xf>
    <xf numFmtId="0" fontId="42" fillId="0" borderId="19" xfId="0" applyFont="1" applyBorder="1" applyAlignment="1" applyProtection="1">
      <alignment horizontal="center" vertical="center"/>
      <protection/>
    </xf>
    <xf numFmtId="3" fontId="42" fillId="0" borderId="19" xfId="0" applyNumberFormat="1" applyFont="1" applyBorder="1" applyAlignment="1" applyProtection="1">
      <alignment horizontal="center" vertical="center"/>
      <protection/>
    </xf>
    <xf numFmtId="0" fontId="42" fillId="7" borderId="19" xfId="0" applyFont="1" applyFill="1" applyBorder="1" applyAlignment="1" applyProtection="1">
      <alignment horizontal="center" vertical="center"/>
      <protection locked="0"/>
    </xf>
    <xf numFmtId="43" fontId="42" fillId="13" borderId="19" xfId="0" applyNumberFormat="1" applyFont="1" applyFill="1" applyBorder="1" applyAlignment="1" applyProtection="1">
      <alignment horizontal="right" vertical="center"/>
      <protection locked="0"/>
    </xf>
    <xf numFmtId="43" fontId="42" fillId="0" borderId="19" xfId="0" applyNumberFormat="1" applyFont="1" applyBorder="1" applyAlignment="1" applyProtection="1">
      <alignment horizontal="right" vertical="center"/>
      <protection/>
    </xf>
    <xf numFmtId="43" fontId="42" fillId="0" borderId="20" xfId="0" applyNumberFormat="1" applyFont="1" applyBorder="1" applyAlignment="1" applyProtection="1">
      <alignment horizontal="right" vertical="center"/>
      <protection/>
    </xf>
    <xf numFmtId="0" fontId="43" fillId="33" borderId="21" xfId="0" applyFont="1" applyFill="1" applyBorder="1" applyAlignment="1" applyProtection="1">
      <alignment horizontal="center" vertical="center" wrapText="1"/>
      <protection/>
    </xf>
    <xf numFmtId="49" fontId="42" fillId="0" borderId="22" xfId="0" applyNumberFormat="1" applyFont="1" applyFill="1" applyBorder="1" applyAlignment="1" applyProtection="1">
      <alignment horizontal="center" vertical="center"/>
      <protection/>
    </xf>
    <xf numFmtId="49" fontId="42" fillId="0" borderId="19" xfId="0" applyNumberFormat="1" applyFont="1" applyFill="1" applyBorder="1" applyAlignment="1" applyProtection="1">
      <alignment horizontal="center" vertical="center"/>
      <protection/>
    </xf>
    <xf numFmtId="49" fontId="42" fillId="0" borderId="23" xfId="0" applyNumberFormat="1" applyFont="1" applyFill="1" applyBorder="1" applyAlignment="1" applyProtection="1">
      <alignment horizontal="center" vertical="center"/>
      <protection/>
    </xf>
    <xf numFmtId="49" fontId="42" fillId="0" borderId="24" xfId="0" applyNumberFormat="1" applyFont="1" applyFill="1" applyBorder="1" applyAlignment="1" applyProtection="1">
      <alignment horizontal="center" vertical="center"/>
      <protection/>
    </xf>
    <xf numFmtId="49" fontId="42" fillId="0" borderId="10" xfId="0" applyNumberFormat="1" applyFont="1" applyFill="1" applyBorder="1" applyAlignment="1" applyProtection="1">
      <alignment horizontal="center" vertical="center"/>
      <protection/>
    </xf>
    <xf numFmtId="49" fontId="42" fillId="0" borderId="25" xfId="0" applyNumberFormat="1" applyFont="1" applyFill="1" applyBorder="1" applyAlignment="1" applyProtection="1">
      <alignment horizontal="center" vertical="center"/>
      <protection/>
    </xf>
    <xf numFmtId="49" fontId="43" fillId="0" borderId="24" xfId="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25" xfId="0" applyNumberFormat="1" applyFont="1" applyFill="1" applyBorder="1" applyAlignment="1">
      <alignment horizontal="center" vertical="center"/>
    </xf>
    <xf numFmtId="49" fontId="42" fillId="0" borderId="26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/>
      <protection/>
    </xf>
    <xf numFmtId="49" fontId="42" fillId="0" borderId="27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43" fillId="33" borderId="28" xfId="0" applyFont="1" applyFill="1" applyBorder="1" applyAlignment="1" applyProtection="1">
      <alignment horizontal="center" vertical="center"/>
      <protection/>
    </xf>
    <xf numFmtId="0" fontId="43" fillId="33" borderId="29" xfId="0" applyFont="1" applyFill="1" applyBorder="1" applyAlignment="1" applyProtection="1">
      <alignment horizontal="center" vertical="center"/>
      <protection/>
    </xf>
    <xf numFmtId="0" fontId="43" fillId="33" borderId="30" xfId="0" applyFont="1" applyFill="1" applyBorder="1" applyAlignment="1" applyProtection="1">
      <alignment horizontal="center" vertical="center"/>
      <protection/>
    </xf>
    <xf numFmtId="0" fontId="43" fillId="33" borderId="31" xfId="0" applyFont="1" applyFill="1" applyBorder="1" applyAlignment="1" applyProtection="1">
      <alignment horizontal="center" vertical="center"/>
      <protection/>
    </xf>
    <xf numFmtId="0" fontId="43" fillId="33" borderId="32" xfId="0" applyFont="1" applyFill="1" applyBorder="1" applyAlignment="1" applyProtection="1">
      <alignment horizontal="center" vertical="center" wrapText="1"/>
      <protection/>
    </xf>
    <xf numFmtId="0" fontId="43" fillId="33" borderId="33" xfId="0" applyFont="1" applyFill="1" applyBorder="1" applyAlignment="1" applyProtection="1">
      <alignment horizontal="center" vertical="center" wrapText="1"/>
      <protection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3" borderId="31" xfId="0" applyFont="1" applyFill="1" applyBorder="1" applyAlignment="1" applyProtection="1">
      <alignment horizontal="center" vertical="center" wrapText="1"/>
      <protection/>
    </xf>
    <xf numFmtId="0" fontId="43" fillId="33" borderId="34" xfId="0" applyFont="1" applyFill="1" applyBorder="1" applyAlignment="1" applyProtection="1">
      <alignment horizontal="center" vertical="center" wrapText="1"/>
      <protection/>
    </xf>
    <xf numFmtId="0" fontId="43" fillId="33" borderId="35" xfId="0" applyFont="1" applyFill="1" applyBorder="1" applyAlignment="1" applyProtection="1">
      <alignment horizontal="center" vertical="center" wrapText="1"/>
      <protection/>
    </xf>
    <xf numFmtId="0" fontId="43" fillId="33" borderId="36" xfId="0" applyFont="1" applyFill="1" applyBorder="1" applyAlignment="1" applyProtection="1">
      <alignment horizontal="center" vertical="center" wrapText="1"/>
      <protection/>
    </xf>
    <xf numFmtId="0" fontId="43" fillId="33" borderId="37" xfId="0" applyFont="1" applyFill="1" applyBorder="1" applyAlignment="1" applyProtection="1">
      <alignment horizontal="center" vertical="center" wrapText="1"/>
      <protection/>
    </xf>
    <xf numFmtId="0" fontId="43" fillId="33" borderId="38" xfId="0" applyFont="1" applyFill="1" applyBorder="1" applyAlignment="1" applyProtection="1">
      <alignment horizontal="center" vertical="center" wrapText="1"/>
      <protection/>
    </xf>
    <xf numFmtId="0" fontId="43" fillId="33" borderId="3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58.28125" style="0" customWidth="1"/>
    <col min="2" max="2" width="13.140625" style="0" customWidth="1"/>
    <col min="3" max="3" width="21.00390625" style="0" customWidth="1"/>
    <col min="4" max="4" width="6.421875" style="0" customWidth="1"/>
    <col min="5" max="8" width="18.7109375" style="0" customWidth="1"/>
    <col min="9" max="9" width="12.421875" style="0" customWidth="1"/>
    <col min="10" max="10" width="20.7109375" style="0" customWidth="1"/>
    <col min="11" max="11" width="23.421875" style="0" customWidth="1"/>
    <col min="12" max="12" width="9.8515625" style="0" customWidth="1"/>
  </cols>
  <sheetData>
    <row r="1" spans="1:12" ht="16.5" customHeight="1" thickTop="1">
      <c r="A1" s="55" t="s">
        <v>4</v>
      </c>
      <c r="B1" s="57" t="s">
        <v>3</v>
      </c>
      <c r="C1" s="61" t="s">
        <v>10</v>
      </c>
      <c r="D1" s="61" t="s">
        <v>26</v>
      </c>
      <c r="E1" s="59" t="s">
        <v>5</v>
      </c>
      <c r="F1" s="60"/>
      <c r="G1" s="67" t="s">
        <v>11</v>
      </c>
      <c r="H1" s="68"/>
      <c r="I1" s="65" t="s">
        <v>12</v>
      </c>
      <c r="J1" s="61" t="s">
        <v>13</v>
      </c>
      <c r="K1" s="61" t="s">
        <v>6</v>
      </c>
      <c r="L1" s="63" t="s">
        <v>14</v>
      </c>
    </row>
    <row r="2" spans="1:12" ht="30" customHeight="1" thickBot="1">
      <c r="A2" s="56"/>
      <c r="B2" s="58"/>
      <c r="C2" s="62"/>
      <c r="D2" s="62"/>
      <c r="E2" s="9" t="s">
        <v>0</v>
      </c>
      <c r="F2" s="9" t="s">
        <v>1</v>
      </c>
      <c r="G2" s="9" t="s">
        <v>0</v>
      </c>
      <c r="H2" s="39" t="s">
        <v>1</v>
      </c>
      <c r="I2" s="66"/>
      <c r="J2" s="62"/>
      <c r="K2" s="62"/>
      <c r="L2" s="64"/>
    </row>
    <row r="3" spans="1:12" ht="27.75" customHeight="1">
      <c r="A3" s="32" t="s">
        <v>17</v>
      </c>
      <c r="B3" s="33" t="s">
        <v>2</v>
      </c>
      <c r="C3" s="34">
        <v>30400</v>
      </c>
      <c r="D3" s="35"/>
      <c r="E3" s="36"/>
      <c r="F3" s="37">
        <f aca="true" t="shared" si="0" ref="F3:F11">E3*(1+D3/100)</f>
        <v>0</v>
      </c>
      <c r="G3" s="37">
        <f aca="true" t="shared" si="1" ref="G3:G11">C3*E3</f>
        <v>0</v>
      </c>
      <c r="H3" s="38">
        <f aca="true" t="shared" si="2" ref="H3:H11">C3*F3</f>
        <v>0</v>
      </c>
      <c r="I3" s="40"/>
      <c r="J3" s="41"/>
      <c r="K3" s="41"/>
      <c r="L3" s="42"/>
    </row>
    <row r="4" spans="1:12" ht="27.75" customHeight="1">
      <c r="A4" s="10" t="s">
        <v>18</v>
      </c>
      <c r="B4" s="11" t="s">
        <v>2</v>
      </c>
      <c r="C4" s="6">
        <v>5600</v>
      </c>
      <c r="D4" s="5"/>
      <c r="E4" s="1"/>
      <c r="F4" s="2">
        <f t="shared" si="0"/>
        <v>0</v>
      </c>
      <c r="G4" s="2">
        <f t="shared" si="1"/>
        <v>0</v>
      </c>
      <c r="H4" s="13">
        <f t="shared" si="2"/>
        <v>0</v>
      </c>
      <c r="I4" s="43"/>
      <c r="J4" s="44"/>
      <c r="K4" s="44"/>
      <c r="L4" s="45"/>
    </row>
    <row r="5" spans="1:12" ht="27.75" customHeight="1">
      <c r="A5" s="23" t="s">
        <v>19</v>
      </c>
      <c r="B5" s="11" t="s">
        <v>2</v>
      </c>
      <c r="C5" s="6">
        <v>3100</v>
      </c>
      <c r="D5" s="7"/>
      <c r="E5" s="8"/>
      <c r="F5" s="2">
        <f t="shared" si="0"/>
        <v>0</v>
      </c>
      <c r="G5" s="2">
        <f t="shared" si="1"/>
        <v>0</v>
      </c>
      <c r="H5" s="13">
        <f t="shared" si="2"/>
        <v>0</v>
      </c>
      <c r="I5" s="43"/>
      <c r="J5" s="44"/>
      <c r="K5" s="44"/>
      <c r="L5" s="45"/>
    </row>
    <row r="6" spans="1:12" ht="27.75" customHeight="1">
      <c r="A6" s="10" t="s">
        <v>20</v>
      </c>
      <c r="B6" s="11" t="s">
        <v>2</v>
      </c>
      <c r="C6" s="6">
        <v>1800</v>
      </c>
      <c r="D6" s="7"/>
      <c r="E6" s="8"/>
      <c r="F6" s="2">
        <f t="shared" si="0"/>
        <v>0</v>
      </c>
      <c r="G6" s="2">
        <f t="shared" si="1"/>
        <v>0</v>
      </c>
      <c r="H6" s="13">
        <f t="shared" si="2"/>
        <v>0</v>
      </c>
      <c r="I6" s="43"/>
      <c r="J6" s="44"/>
      <c r="K6" s="44"/>
      <c r="L6" s="45"/>
    </row>
    <row r="7" spans="1:12" ht="27.75" customHeight="1">
      <c r="A7" s="23" t="s">
        <v>21</v>
      </c>
      <c r="B7" s="11" t="s">
        <v>2</v>
      </c>
      <c r="C7" s="6">
        <v>21400</v>
      </c>
      <c r="D7" s="5"/>
      <c r="E7" s="1"/>
      <c r="F7" s="2">
        <f t="shared" si="0"/>
        <v>0</v>
      </c>
      <c r="G7" s="2">
        <f t="shared" si="1"/>
        <v>0</v>
      </c>
      <c r="H7" s="13">
        <f t="shared" si="2"/>
        <v>0</v>
      </c>
      <c r="I7" s="46"/>
      <c r="J7" s="47"/>
      <c r="K7" s="47"/>
      <c r="L7" s="48"/>
    </row>
    <row r="8" spans="1:12" ht="27.75" customHeight="1">
      <c r="A8" s="24" t="s">
        <v>22</v>
      </c>
      <c r="B8" s="11" t="s">
        <v>2</v>
      </c>
      <c r="C8" s="6">
        <v>7600</v>
      </c>
      <c r="D8" s="5"/>
      <c r="E8" s="1"/>
      <c r="F8" s="2">
        <f t="shared" si="0"/>
        <v>0</v>
      </c>
      <c r="G8" s="2">
        <f t="shared" si="1"/>
        <v>0</v>
      </c>
      <c r="H8" s="13">
        <f t="shared" si="2"/>
        <v>0</v>
      </c>
      <c r="I8" s="43"/>
      <c r="J8" s="44"/>
      <c r="K8" s="44"/>
      <c r="L8" s="45"/>
    </row>
    <row r="9" spans="1:12" ht="27.75" customHeight="1">
      <c r="A9" s="24" t="s">
        <v>23</v>
      </c>
      <c r="B9" s="11" t="s">
        <v>2</v>
      </c>
      <c r="C9" s="6">
        <v>5700</v>
      </c>
      <c r="D9" s="5"/>
      <c r="E9" s="1"/>
      <c r="F9" s="2">
        <f t="shared" si="0"/>
        <v>0</v>
      </c>
      <c r="G9" s="2">
        <f t="shared" si="1"/>
        <v>0</v>
      </c>
      <c r="H9" s="13">
        <f t="shared" si="2"/>
        <v>0</v>
      </c>
      <c r="I9" s="52"/>
      <c r="J9" s="53"/>
      <c r="K9" s="53"/>
      <c r="L9" s="54"/>
    </row>
    <row r="10" spans="1:12" ht="27.75" customHeight="1">
      <c r="A10" s="24" t="s">
        <v>24</v>
      </c>
      <c r="B10" s="11" t="s">
        <v>2</v>
      </c>
      <c r="C10" s="6">
        <v>3300</v>
      </c>
      <c r="D10" s="5"/>
      <c r="E10" s="1"/>
      <c r="F10" s="2">
        <f t="shared" si="0"/>
        <v>0</v>
      </c>
      <c r="G10" s="2">
        <f t="shared" si="1"/>
        <v>0</v>
      </c>
      <c r="H10" s="13">
        <f t="shared" si="2"/>
        <v>0</v>
      </c>
      <c r="I10" s="52"/>
      <c r="J10" s="53"/>
      <c r="K10" s="53"/>
      <c r="L10" s="54"/>
    </row>
    <row r="11" spans="1:12" ht="27.75" customHeight="1" thickBot="1">
      <c r="A11" s="25" t="s">
        <v>25</v>
      </c>
      <c r="B11" s="26" t="s">
        <v>2</v>
      </c>
      <c r="C11" s="27">
        <v>2000</v>
      </c>
      <c r="D11" s="28"/>
      <c r="E11" s="29"/>
      <c r="F11" s="30">
        <f t="shared" si="0"/>
        <v>0</v>
      </c>
      <c r="G11" s="30">
        <f t="shared" si="1"/>
        <v>0</v>
      </c>
      <c r="H11" s="31">
        <f t="shared" si="2"/>
        <v>0</v>
      </c>
      <c r="I11" s="49"/>
      <c r="J11" s="50"/>
      <c r="K11" s="50"/>
      <c r="L11" s="51"/>
    </row>
    <row r="12" spans="1:8" ht="16.5" thickTop="1">
      <c r="A12" s="16"/>
      <c r="B12" s="17"/>
      <c r="C12" s="18"/>
      <c r="D12" s="19"/>
      <c r="E12" s="20"/>
      <c r="F12" s="21"/>
      <c r="G12" s="22"/>
      <c r="H12" s="22"/>
    </row>
    <row r="13" spans="1:8" ht="15.75">
      <c r="A13" s="12"/>
      <c r="B13" s="12"/>
      <c r="C13" s="12"/>
      <c r="D13" s="3"/>
      <c r="E13" s="4"/>
      <c r="F13" s="4"/>
      <c r="G13" s="4"/>
      <c r="H13" s="4"/>
    </row>
    <row r="21" spans="1:7" ht="21">
      <c r="A21" s="14" t="s">
        <v>7</v>
      </c>
      <c r="G21" s="14" t="s">
        <v>7</v>
      </c>
    </row>
    <row r="22" spans="1:7" ht="21">
      <c r="A22" s="15" t="s">
        <v>9</v>
      </c>
      <c r="G22" s="15" t="s">
        <v>15</v>
      </c>
    </row>
    <row r="23" spans="1:7" ht="21">
      <c r="A23" s="15" t="s">
        <v>8</v>
      </c>
      <c r="G23" s="15" t="s">
        <v>16</v>
      </c>
    </row>
  </sheetData>
  <sheetProtection/>
  <mergeCells count="10">
    <mergeCell ref="A1:A2"/>
    <mergeCell ref="B1:B2"/>
    <mergeCell ref="E1:F1"/>
    <mergeCell ref="C1:C2"/>
    <mergeCell ref="K1:K2"/>
    <mergeCell ref="L1:L2"/>
    <mergeCell ref="I1:I2"/>
    <mergeCell ref="J1:J2"/>
    <mergeCell ref="G1:H1"/>
    <mergeCell ref="D1:D2"/>
  </mergeCells>
  <printOptions horizontalCentered="1"/>
  <pageMargins left="0.4330708661417323" right="0.3937007874015748" top="1.6929133858267718" bottom="0.4330708661417323" header="0.5905511811023623" footer="0.31496062992125984"/>
  <pageSetup fitToHeight="0" fitToWidth="1" horizontalDpi="600" verticalDpi="600" orientation="landscape" paperSize="9" scale="57" r:id="rId1"/>
  <headerFooter>
    <oddHeader>&amp;L&amp;"Times,Obyčejné"&amp;12VZ: Dodávka jednorázového zdravotnického materiálu
Číslo VZ: TRI/Hor/2019/09/SKL&amp;"Times,Tučné"&amp;U
Rámcová kupní smlouva
&amp;"Times,Obyčejné"&amp;UPříloha - Ceník&amp;C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 Horak</dc:creator>
  <cp:keywords/>
  <dc:description/>
  <cp:lastModifiedBy>Radovan Horak</cp:lastModifiedBy>
  <cp:lastPrinted>2019-10-23T08:15:56Z</cp:lastPrinted>
  <dcterms:created xsi:type="dcterms:W3CDTF">2018-09-20T10:19:54Z</dcterms:created>
  <dcterms:modified xsi:type="dcterms:W3CDTF">2019-10-23T08:17:34Z</dcterms:modified>
  <cp:category/>
  <cp:version/>
  <cp:contentType/>
  <cp:contentStatus/>
</cp:coreProperties>
</file>