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46" windowWidth="14430" windowHeight="12585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<sst xmlns="http://schemas.openxmlformats.org/spreadsheetml/2006/main" count="54" uniqueCount="46">
  <si>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Metoda</t>
  </si>
  <si>
    <t>Počet pacientských testů/rok</t>
  </si>
  <si>
    <t>Kontrola kvality/rok</t>
  </si>
  <si>
    <t>Počet testů celkem</t>
  </si>
  <si>
    <t>Roční náklady bez DPH</t>
  </si>
  <si>
    <t>Roční náklady s DPH</t>
  </si>
  <si>
    <t>Katalogové číslo spotřeb. materiálu</t>
  </si>
  <si>
    <t>Název VZ:</t>
  </si>
  <si>
    <t>2. Základní identifikační údaje</t>
  </si>
  <si>
    <t>2.1. Zadavatel</t>
  </si>
  <si>
    <t>Název:</t>
  </si>
  <si>
    <t>Sídlo:</t>
  </si>
  <si>
    <t>Telefon:</t>
  </si>
  <si>
    <t>IČ:</t>
  </si>
  <si>
    <t>DIČ:</t>
  </si>
  <si>
    <t>Osoba oprávněná jednat jménem zadavatele.</t>
  </si>
  <si>
    <t>e-mail:</t>
  </si>
  <si>
    <t>2.2. Účastník</t>
  </si>
  <si>
    <t>Sídlo/místo podnikání:</t>
  </si>
  <si>
    <t xml:space="preserve">Spisová značka v obchodním rejstříku: </t>
  </si>
  <si>
    <t>Osoba oprávněná jednat jménem účastníka:</t>
  </si>
  <si>
    <t>Kontaktní osoba:</t>
  </si>
  <si>
    <t>3. NABÍDKOVÁ CENA</t>
  </si>
  <si>
    <t>5. Oprávněná osoba za účastníka jednat</t>
  </si>
  <si>
    <t>Podpis oprávněné osoby:</t>
  </si>
  <si>
    <t>Titul, jméno, příjmení:</t>
  </si>
  <si>
    <t>Funkce:</t>
  </si>
  <si>
    <t>Příloha č. 2 ZD - KRYCÍ LIST NABÍDKY</t>
  </si>
  <si>
    <t>alyzátor krevních plynů pro OKB</t>
  </si>
  <si>
    <t>Test</t>
  </si>
  <si>
    <t>Náklady celkem na 4 roky bez DPH</t>
  </si>
  <si>
    <t>Náklady celkem na 4 roky s DPH</t>
  </si>
  <si>
    <t xml:space="preserve"> Dodávky diagnostických testů včetně výpůjčky analyzátoru krevních plynů pro OKB</t>
  </si>
  <si>
    <t>P/029/INV/2019</t>
  </si>
  <si>
    <t>1. Veřejná zakázka malého rozsahu</t>
  </si>
  <si>
    <t>Počet balení (kazet) / rok</t>
  </si>
  <si>
    <t>Cena/bal. (kazety) bez DPH</t>
  </si>
  <si>
    <t>Cena/bal. (kazety) s DPH</t>
  </si>
  <si>
    <t>Cena za 1 test bez DPH</t>
  </si>
  <si>
    <t>Cena za 1 test vč. DPH</t>
  </si>
  <si>
    <t>Nemocnice ve Frýdku-Místku, p.o.</t>
  </si>
  <si>
    <t>El. Krásnohorské 321, Frýdek, 738 01  Frýdek-Místek</t>
  </si>
  <si>
    <t>.00534188</t>
  </si>
  <si>
    <t>CZ00534188</t>
  </si>
  <si>
    <t>Ing. Kubina Pavel</t>
  </si>
  <si>
    <t>kubina@nemfm.cz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</si>
</sst>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4" borderId="10" xfId="0" applyNumberForma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3" fontId="20" fillId="4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19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19" borderId="11" xfId="0" applyFill="1" applyBorder="1" applyAlignment="1">
      <alignment horizontal="left" wrapText="1"/>
    </xf>
    <xf numFmtId="0" fontId="18" fillId="0" borderId="0" xfId="0" applyFont="1" applyAlignment="1">
      <alignment/>
    </xf>
    <xf numFmtId="0" fontId="0" fillId="0" borderId="11" xfId="0" applyBorder="1" applyAlignment="1">
      <alignment/>
    </xf>
    <xf numFmtId="0" fontId="0" fillId="4" borderId="11" xfId="0" applyFill="1" applyBorder="1" applyAlignment="1">
      <alignment/>
    </xf>
    <xf numFmtId="4" fontId="2" fillId="4" borderId="12" xfId="0" applyNumberFormat="1" applyFont="1" applyFill="1" applyBorder="1" applyAlignment="1">
      <alignment/>
    </xf>
    <xf numFmtId="0" fontId="3" fillId="19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21" fillId="19" borderId="16" xfId="0" applyFont="1" applyFill="1" applyBorder="1" applyAlignment="1">
      <alignment horizontal="center" wrapText="1" shrinkToFit="1"/>
    </xf>
    <xf numFmtId="0" fontId="2" fillId="24" borderId="17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19" borderId="11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1" fillId="19" borderId="26" xfId="0" applyFont="1" applyFill="1" applyBorder="1" applyAlignment="1">
      <alignment horizontal="center"/>
    </xf>
    <xf numFmtId="0" fontId="21" fillId="19" borderId="24" xfId="0" applyFont="1" applyFill="1" applyBorder="1" applyAlignment="1">
      <alignment horizontal="center"/>
    </xf>
    <xf numFmtId="0" fontId="21" fillId="19" borderId="25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left"/>
    </xf>
    <xf numFmtId="0" fontId="22" fillId="0" borderId="11" xfId="36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bina@nemf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5" zoomScaleNormal="85" zoomScalePageLayoutView="0" workbookViewId="0" topLeftCell="A1">
      <selection activeCell="B14" sqref="B14:H14"/>
    </sheetView>
  </sheetViews>
  <sheetFormatPr defaultColWidth="9.140625" defaultRowHeight="12.75"/>
  <cols>
    <col min="1" max="1" width="57.8515625" style="0" customWidth="1"/>
    <col min="2" max="2" width="12.57421875" style="0" customWidth="1"/>
    <col min="4" max="6" width="10.57421875" style="0" customWidth="1"/>
    <col min="7" max="7" width="14.7109375" style="0" customWidth="1"/>
    <col min="8" max="8" width="20.00390625" style="0" customWidth="1"/>
    <col min="9" max="9" width="17.00390625" style="0" customWidth="1"/>
    <col min="10" max="10" width="16.00390625" style="0" customWidth="1"/>
    <col min="11" max="11" width="15.421875" style="0" customWidth="1"/>
    <col min="12" max="12" width="13.57421875" style="0" customWidth="1"/>
    <col min="13" max="13" width="13.8515625" style="0" customWidth="1"/>
    <col min="14" max="14" width="11.7109375" style="0" customWidth="1"/>
  </cols>
  <sheetData>
    <row r="1" spans="1:8" ht="12.75">
      <c r="A1" s="21" t="s">
        <v>27</v>
      </c>
      <c r="B1" s="21"/>
      <c r="C1" s="21"/>
      <c r="D1" s="21"/>
      <c r="E1" s="21"/>
      <c r="F1" s="21"/>
      <c r="G1" s="21"/>
      <c r="H1" s="21"/>
    </row>
    <row r="2" spans="1:8" ht="15">
      <c r="A2" s="26" t="s">
        <v>34</v>
      </c>
      <c r="B2" s="26"/>
      <c r="C2" s="26"/>
      <c r="D2" s="26"/>
      <c r="E2" s="26"/>
      <c r="F2" s="26"/>
      <c r="G2" s="26"/>
      <c r="H2" s="26"/>
    </row>
    <row r="3" spans="1:8" ht="15">
      <c r="A3" s="27" t="s">
        <v>33</v>
      </c>
      <c r="B3" s="27"/>
      <c r="C3" s="27"/>
      <c r="D3" s="27"/>
      <c r="E3" s="27"/>
      <c r="F3" s="27"/>
      <c r="G3" s="27"/>
      <c r="H3" s="27"/>
    </row>
    <row r="4" spans="1:8" s="3" customFormat="1" ht="30" customHeight="1">
      <c r="A4" s="8" t="s">
        <v>7</v>
      </c>
      <c r="B4" s="28" t="s">
        <v>32</v>
      </c>
      <c r="C4" s="29"/>
      <c r="D4" s="29"/>
      <c r="E4" s="29"/>
      <c r="F4" s="29"/>
      <c r="G4" s="29"/>
      <c r="H4" s="30"/>
    </row>
    <row r="5" spans="1:8" ht="15">
      <c r="A5" s="26" t="s">
        <v>8</v>
      </c>
      <c r="B5" s="26"/>
      <c r="C5" s="26"/>
      <c r="D5" s="26"/>
      <c r="E5" s="26"/>
      <c r="F5" s="26"/>
      <c r="G5" s="26"/>
      <c r="H5" s="26"/>
    </row>
    <row r="6" spans="1:8" ht="12.75">
      <c r="A6" s="9" t="s">
        <v>9</v>
      </c>
      <c r="B6" s="21"/>
      <c r="C6" s="21"/>
      <c r="D6" s="21"/>
      <c r="E6" s="21"/>
      <c r="F6" s="21"/>
      <c r="G6" s="21"/>
      <c r="H6" s="21"/>
    </row>
    <row r="7" spans="1:8" ht="12.75">
      <c r="A7" s="10" t="s">
        <v>10</v>
      </c>
      <c r="B7" s="37" t="s">
        <v>40</v>
      </c>
      <c r="C7" s="37"/>
      <c r="D7" s="37"/>
      <c r="E7" s="37"/>
      <c r="F7" s="37"/>
      <c r="G7" s="37"/>
      <c r="H7" s="37"/>
    </row>
    <row r="8" spans="1:8" ht="12.75">
      <c r="A8" s="10" t="s">
        <v>11</v>
      </c>
      <c r="B8" s="37" t="s">
        <v>41</v>
      </c>
      <c r="C8" s="37"/>
      <c r="D8" s="37"/>
      <c r="E8" s="37"/>
      <c r="F8" s="37"/>
      <c r="G8" s="37"/>
      <c r="H8" s="37"/>
    </row>
    <row r="9" spans="1:8" ht="12.75">
      <c r="A9" s="10" t="s">
        <v>12</v>
      </c>
      <c r="B9" s="38">
        <v>558415111</v>
      </c>
      <c r="C9" s="37"/>
      <c r="D9" s="37"/>
      <c r="E9" s="37"/>
      <c r="F9" s="37"/>
      <c r="G9" s="37"/>
      <c r="H9" s="37"/>
    </row>
    <row r="10" spans="1:8" ht="12.75">
      <c r="A10" s="10" t="s">
        <v>13</v>
      </c>
      <c r="B10" s="37" t="s">
        <v>42</v>
      </c>
      <c r="C10" s="37"/>
      <c r="D10" s="37"/>
      <c r="E10" s="37"/>
      <c r="F10" s="37"/>
      <c r="G10" s="37"/>
      <c r="H10" s="37"/>
    </row>
    <row r="11" spans="1:8" ht="12.75">
      <c r="A11" s="10" t="s">
        <v>14</v>
      </c>
      <c r="B11" s="37" t="s">
        <v>43</v>
      </c>
      <c r="C11" s="37"/>
      <c r="D11" s="37"/>
      <c r="E11" s="37"/>
      <c r="F11" s="37"/>
      <c r="G11" s="37"/>
      <c r="H11" s="37"/>
    </row>
    <row r="12" spans="1:8" ht="26.25" customHeight="1">
      <c r="A12" s="11" t="s">
        <v>15</v>
      </c>
      <c r="B12" s="37" t="s">
        <v>44</v>
      </c>
      <c r="C12" s="37"/>
      <c r="D12" s="37"/>
      <c r="E12" s="37"/>
      <c r="F12" s="37"/>
      <c r="G12" s="37"/>
      <c r="H12" s="37"/>
    </row>
    <row r="13" spans="1:8" ht="12.75">
      <c r="A13" s="11" t="s">
        <v>12</v>
      </c>
      <c r="B13" s="38">
        <v>558415145</v>
      </c>
      <c r="C13" s="37"/>
      <c r="D13" s="37"/>
      <c r="E13" s="37"/>
      <c r="F13" s="37"/>
      <c r="G13" s="37"/>
      <c r="H13" s="37"/>
    </row>
    <row r="14" spans="1:8" ht="12.75">
      <c r="A14" s="11" t="s">
        <v>16</v>
      </c>
      <c r="B14" s="39" t="s">
        <v>45</v>
      </c>
      <c r="C14" s="37"/>
      <c r="D14" s="37"/>
      <c r="E14" s="37"/>
      <c r="F14" s="37"/>
      <c r="G14" s="37"/>
      <c r="H14" s="37"/>
    </row>
    <row r="15" spans="1:8" ht="12.75">
      <c r="A15" s="12" t="s">
        <v>17</v>
      </c>
      <c r="B15" s="21"/>
      <c r="C15" s="21"/>
      <c r="D15" s="21"/>
      <c r="E15" s="21"/>
      <c r="F15" s="21"/>
      <c r="G15" s="21"/>
      <c r="H15" s="21"/>
    </row>
    <row r="16" spans="1:8" ht="12.75">
      <c r="A16" s="10" t="s">
        <v>10</v>
      </c>
      <c r="B16" s="21"/>
      <c r="C16" s="21"/>
      <c r="D16" s="21"/>
      <c r="E16" s="21"/>
      <c r="F16" s="21"/>
      <c r="G16" s="21"/>
      <c r="H16" s="21"/>
    </row>
    <row r="17" spans="1:8" ht="12.75">
      <c r="A17" s="10" t="s">
        <v>18</v>
      </c>
      <c r="B17" s="21"/>
      <c r="C17" s="21"/>
      <c r="D17" s="21"/>
      <c r="E17" s="21"/>
      <c r="F17" s="21"/>
      <c r="G17" s="21"/>
      <c r="H17" s="21"/>
    </row>
    <row r="18" spans="1:8" ht="12.75">
      <c r="A18" s="10" t="s">
        <v>12</v>
      </c>
      <c r="B18" s="21"/>
      <c r="C18" s="21"/>
      <c r="D18" s="21"/>
      <c r="E18" s="21"/>
      <c r="F18" s="21"/>
      <c r="G18" s="21"/>
      <c r="H18" s="21"/>
    </row>
    <row r="19" spans="1:8" ht="12.75">
      <c r="A19" s="10" t="s">
        <v>16</v>
      </c>
      <c r="B19" s="21"/>
      <c r="C19" s="21"/>
      <c r="D19" s="21"/>
      <c r="E19" s="21"/>
      <c r="F19" s="21"/>
      <c r="G19" s="21"/>
      <c r="H19" s="21"/>
    </row>
    <row r="20" spans="1:8" ht="12.75">
      <c r="A20" s="10" t="s">
        <v>13</v>
      </c>
      <c r="B20" s="21"/>
      <c r="C20" s="21"/>
      <c r="D20" s="21"/>
      <c r="E20" s="21"/>
      <c r="F20" s="21"/>
      <c r="G20" s="21"/>
      <c r="H20" s="21"/>
    </row>
    <row r="21" spans="1:8" ht="12.75">
      <c r="A21" s="10" t="s">
        <v>14</v>
      </c>
      <c r="B21" s="21"/>
      <c r="C21" s="21"/>
      <c r="D21" s="21"/>
      <c r="E21" s="21"/>
      <c r="F21" s="21"/>
      <c r="G21" s="21"/>
      <c r="H21" s="21"/>
    </row>
    <row r="22" spans="1:8" ht="26.25" customHeight="1">
      <c r="A22" s="11" t="s">
        <v>19</v>
      </c>
      <c r="B22" s="21"/>
      <c r="C22" s="21"/>
      <c r="D22" s="21"/>
      <c r="E22" s="21"/>
      <c r="F22" s="21"/>
      <c r="G22" s="21"/>
      <c r="H22" s="21"/>
    </row>
    <row r="23" spans="1:8" ht="12.75">
      <c r="A23" s="11" t="s">
        <v>20</v>
      </c>
      <c r="B23" s="21"/>
      <c r="C23" s="21"/>
      <c r="D23" s="21"/>
      <c r="E23" s="21"/>
      <c r="F23" s="21"/>
      <c r="G23" s="21"/>
      <c r="H23" s="21"/>
    </row>
    <row r="24" spans="1:8" ht="12.75">
      <c r="A24" s="11" t="s">
        <v>21</v>
      </c>
      <c r="B24" s="7"/>
      <c r="C24" s="7"/>
      <c r="D24" s="7"/>
      <c r="E24" s="7"/>
      <c r="F24" s="7"/>
      <c r="G24" s="7"/>
      <c r="H24" s="7"/>
    </row>
    <row r="25" spans="1:8" ht="12.75">
      <c r="A25" s="11" t="s">
        <v>12</v>
      </c>
      <c r="B25" s="21"/>
      <c r="C25" s="21"/>
      <c r="D25" s="21"/>
      <c r="E25" s="21"/>
      <c r="F25" s="21"/>
      <c r="G25" s="21"/>
      <c r="H25" s="21"/>
    </row>
    <row r="26" spans="1:8" ht="12.75">
      <c r="A26" s="11" t="s">
        <v>16</v>
      </c>
      <c r="B26" s="21"/>
      <c r="C26" s="21"/>
      <c r="D26" s="21"/>
      <c r="E26" s="21"/>
      <c r="F26" s="21"/>
      <c r="G26" s="21"/>
      <c r="H26" s="21"/>
    </row>
    <row r="27" spans="1:8" s="13" customFormat="1" ht="15" customHeight="1">
      <c r="A27" s="22" t="s">
        <v>22</v>
      </c>
      <c r="B27" s="22"/>
      <c r="C27" s="22"/>
      <c r="D27" s="22"/>
      <c r="E27" s="22"/>
      <c r="F27" s="22"/>
      <c r="G27" s="22"/>
      <c r="H27" s="22"/>
    </row>
    <row r="28" spans="1:10" s="3" customFormat="1" ht="12.75">
      <c r="A28" s="1"/>
      <c r="B28" s="1"/>
      <c r="C28" s="1"/>
      <c r="D28" s="2"/>
      <c r="E28" s="2"/>
      <c r="F28" s="2"/>
      <c r="G28" s="2"/>
      <c r="H28" s="2"/>
      <c r="I28" s="2"/>
      <c r="J28" s="2"/>
    </row>
    <row r="29" spans="1:10" s="3" customFormat="1" ht="13.5" thickBot="1">
      <c r="A29" s="1"/>
      <c r="B29" s="1"/>
      <c r="C29" s="1"/>
      <c r="D29" s="2"/>
      <c r="E29" s="2"/>
      <c r="F29" s="2"/>
      <c r="G29" s="2"/>
      <c r="H29" s="2"/>
      <c r="I29" s="2"/>
      <c r="J29" s="2"/>
    </row>
    <row r="30" spans="1:14" s="3" customFormat="1" ht="13.5" thickBot="1">
      <c r="A30" s="23" t="s">
        <v>28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</row>
    <row r="31" spans="1:14" s="3" customFormat="1" ht="45.75" thickBot="1">
      <c r="A31" s="17" t="s">
        <v>0</v>
      </c>
      <c r="B31" s="17" t="s">
        <v>1</v>
      </c>
      <c r="C31" s="17" t="s">
        <v>2</v>
      </c>
      <c r="D31" s="17" t="s">
        <v>3</v>
      </c>
      <c r="E31" s="17" t="s">
        <v>38</v>
      </c>
      <c r="F31" s="17" t="s">
        <v>39</v>
      </c>
      <c r="G31" s="17" t="s">
        <v>35</v>
      </c>
      <c r="H31" s="17" t="s">
        <v>36</v>
      </c>
      <c r="I31" s="17" t="s">
        <v>37</v>
      </c>
      <c r="J31" s="17" t="s">
        <v>4</v>
      </c>
      <c r="K31" s="17" t="s">
        <v>5</v>
      </c>
      <c r="L31" s="17" t="s">
        <v>30</v>
      </c>
      <c r="M31" s="18" t="s">
        <v>31</v>
      </c>
      <c r="N31" s="19" t="s">
        <v>6</v>
      </c>
    </row>
    <row r="32" spans="1:14" s="3" customFormat="1" ht="13.5" thickTop="1">
      <c r="A32" s="20" t="s">
        <v>29</v>
      </c>
      <c r="B32" s="6">
        <v>3500</v>
      </c>
      <c r="C32" s="4">
        <v>1000</v>
      </c>
      <c r="D32" s="4">
        <f>SUM(B32:C32)</f>
        <v>4500</v>
      </c>
      <c r="E32" s="4"/>
      <c r="F32" s="4"/>
      <c r="G32" s="5">
        <f>F32*1.21</f>
        <v>0</v>
      </c>
      <c r="H32" s="5">
        <f>G32*1.21</f>
        <v>0</v>
      </c>
      <c r="I32" s="5">
        <f>H32*1.21</f>
        <v>0</v>
      </c>
      <c r="J32" s="5">
        <f>H32*G32</f>
        <v>0</v>
      </c>
      <c r="K32" s="5">
        <f>J32*1.21</f>
        <v>0</v>
      </c>
      <c r="L32" s="5">
        <f>J32*6</f>
        <v>0</v>
      </c>
      <c r="M32" s="16">
        <f>K32*6</f>
        <v>0</v>
      </c>
      <c r="N32" s="15"/>
    </row>
    <row r="33" spans="1:10" s="3" customFormat="1" ht="12.75">
      <c r="A33" s="1"/>
      <c r="B33" s="1"/>
      <c r="C33" s="1"/>
      <c r="D33" s="2"/>
      <c r="E33" s="2"/>
      <c r="F33" s="2"/>
      <c r="G33" s="2"/>
      <c r="H33" s="2"/>
      <c r="I33" s="2"/>
      <c r="J33" s="2"/>
    </row>
    <row r="35" spans="1:8" ht="15.75">
      <c r="A35" s="34" t="s">
        <v>23</v>
      </c>
      <c r="B35" s="35"/>
      <c r="C35" s="35"/>
      <c r="D35" s="35"/>
      <c r="E35" s="35"/>
      <c r="F35" s="35"/>
      <c r="G35" s="35"/>
      <c r="H35" s="36"/>
    </row>
    <row r="36" spans="1:8" ht="24" customHeight="1">
      <c r="A36" s="14" t="s">
        <v>24</v>
      </c>
      <c r="B36" s="31"/>
      <c r="C36" s="31"/>
      <c r="D36" s="31"/>
      <c r="E36" s="31"/>
      <c r="F36" s="31"/>
      <c r="G36" s="31"/>
      <c r="H36" s="31"/>
    </row>
    <row r="37" spans="1:8" ht="24" customHeight="1">
      <c r="A37" s="14" t="s">
        <v>25</v>
      </c>
      <c r="B37" s="31"/>
      <c r="C37" s="31"/>
      <c r="D37" s="31"/>
      <c r="E37" s="31"/>
      <c r="F37" s="31"/>
      <c r="G37" s="31"/>
      <c r="H37" s="31"/>
    </row>
    <row r="38" spans="1:8" ht="24" customHeight="1">
      <c r="A38" s="14" t="s">
        <v>26</v>
      </c>
      <c r="B38" s="32"/>
      <c r="C38" s="32"/>
      <c r="D38" s="32"/>
      <c r="E38" s="32"/>
      <c r="F38" s="32"/>
      <c r="G38" s="32"/>
      <c r="H38" s="33"/>
    </row>
  </sheetData>
  <sheetProtection/>
  <mergeCells count="31">
    <mergeCell ref="B37:H37"/>
    <mergeCell ref="B38:H38"/>
    <mergeCell ref="A35:H35"/>
    <mergeCell ref="B36:H36"/>
    <mergeCell ref="A1:H1"/>
    <mergeCell ref="A2:H2"/>
    <mergeCell ref="A3:H3"/>
    <mergeCell ref="B4:H4"/>
    <mergeCell ref="A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5:H25"/>
    <mergeCell ref="B26:H26"/>
    <mergeCell ref="A27:H27"/>
    <mergeCell ref="A30:N30"/>
  </mergeCells>
  <hyperlinks>
    <hyperlink ref="B14" r:id="rId1" display="kubina@nemfm.cz"/>
  </hyperlinks>
  <printOptions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KnezkovaA</cp:lastModifiedBy>
  <dcterms:created xsi:type="dcterms:W3CDTF">2018-07-02T06:30:47Z</dcterms:created>
  <dcterms:modified xsi:type="dcterms:W3CDTF">2019-11-06T08:03:42Z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